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VZMR\2024_VZMR III.kategorie\24-24 Pozáruční servis pulzních oxymetrů 2024 - 2028\1_VÝZVA\"/>
    </mc:Choice>
  </mc:AlternateContent>
  <bookViews>
    <workbookView xWindow="0" yWindow="0" windowWidth="23040" windowHeight="5730" activeTab="2"/>
  </bookViews>
  <sheets>
    <sheet name="P1_Seznam" sheetId="1" r:id="rId1"/>
    <sheet name="P2_Ceník" sheetId="3" r:id="rId2"/>
    <sheet name="P3_Místa plnění" sheetId="2" r:id="rId3"/>
  </sheets>
  <definedNames>
    <definedName name="_xlnm._FilterDatabase" localSheetId="0" hidden="1">P1_Seznam!$B$3:$L$135</definedName>
    <definedName name="_xlnm._FilterDatabase" localSheetId="2" hidden="1">'P3_Místa plnění'!$A$3:$C$26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 s="1"/>
  <c r="H17" i="1"/>
  <c r="I17" i="1" s="1"/>
  <c r="H18" i="1"/>
  <c r="I18" i="1" s="1"/>
  <c r="H19" i="1"/>
  <c r="I19" i="1" s="1"/>
  <c r="J19" i="1" s="1"/>
  <c r="K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J27" i="1" s="1"/>
  <c r="K27" i="1" s="1"/>
  <c r="H28" i="1"/>
  <c r="I28" i="1" s="1"/>
  <c r="J28" i="1" s="1"/>
  <c r="K28" i="1" s="1"/>
  <c r="H29" i="1"/>
  <c r="I29" i="1" s="1"/>
  <c r="H30" i="1"/>
  <c r="I30" i="1" s="1"/>
  <c r="H31" i="1"/>
  <c r="I31" i="1" s="1"/>
  <c r="H32" i="1"/>
  <c r="I32" i="1" s="1"/>
  <c r="H66" i="1"/>
  <c r="I66" i="1" s="1"/>
  <c r="H67" i="1"/>
  <c r="I67" i="1" s="1"/>
  <c r="H69" i="1"/>
  <c r="I69" i="1" s="1"/>
  <c r="J69" i="1" s="1"/>
  <c r="K69" i="1" s="1"/>
  <c r="H70" i="1"/>
  <c r="I70" i="1" s="1"/>
  <c r="J70" i="1" s="1"/>
  <c r="K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J76" i="1" s="1"/>
  <c r="K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J93" i="1" s="1"/>
  <c r="K93" i="1" s="1"/>
  <c r="H94" i="1"/>
  <c r="I94" i="1" s="1"/>
  <c r="J94" i="1" s="1"/>
  <c r="K94" i="1" s="1"/>
  <c r="H95" i="1"/>
  <c r="I95" i="1" s="1"/>
  <c r="H33" i="1"/>
  <c r="H34" i="1"/>
  <c r="H35" i="1"/>
  <c r="H36" i="1"/>
  <c r="H15" i="1"/>
  <c r="I15" i="1" s="1"/>
  <c r="J15" i="1" s="1"/>
  <c r="K15" i="1" s="1"/>
  <c r="H5" i="1"/>
  <c r="I5" i="1" s="1"/>
  <c r="J5" i="1" s="1"/>
  <c r="K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J12" i="1" s="1"/>
  <c r="K12" i="1" s="1"/>
  <c r="H13" i="1"/>
  <c r="I13" i="1" s="1"/>
  <c r="H14" i="1"/>
  <c r="I14" i="1" s="1"/>
  <c r="J14" i="1" s="1"/>
  <c r="K14" i="1" s="1"/>
  <c r="H4" i="1"/>
  <c r="I4" i="1" s="1"/>
  <c r="I68" i="1"/>
  <c r="J68" i="1" s="1"/>
  <c r="K68" i="1" s="1"/>
  <c r="L68" i="1" s="1"/>
  <c r="I106" i="1"/>
  <c r="I107" i="1"/>
  <c r="I108" i="1"/>
  <c r="I109" i="1"/>
  <c r="I96" i="1"/>
  <c r="I110" i="1"/>
  <c r="I97" i="1"/>
  <c r="I98" i="1"/>
  <c r="I111" i="1"/>
  <c r="I57" i="1"/>
  <c r="I37" i="1"/>
  <c r="I38" i="1"/>
  <c r="I39" i="1"/>
  <c r="I40" i="1"/>
  <c r="I41" i="1"/>
  <c r="J41" i="1" s="1"/>
  <c r="K41" i="1" s="1"/>
  <c r="L41" i="1" s="1"/>
  <c r="I42" i="1"/>
  <c r="I43" i="1"/>
  <c r="I56" i="1"/>
  <c r="I45" i="1"/>
  <c r="I46" i="1"/>
  <c r="I47" i="1"/>
  <c r="J47" i="1" s="1"/>
  <c r="K47" i="1" s="1"/>
  <c r="L47" i="1" s="1"/>
  <c r="I48" i="1"/>
  <c r="I58" i="1"/>
  <c r="J58" i="1" s="1"/>
  <c r="K58" i="1" s="1"/>
  <c r="L58" i="1" s="1"/>
  <c r="I49" i="1"/>
  <c r="I99" i="1"/>
  <c r="I112" i="1"/>
  <c r="I50" i="1"/>
  <c r="I51" i="1"/>
  <c r="I100" i="1"/>
  <c r="I101" i="1"/>
  <c r="I102" i="1"/>
  <c r="I103" i="1"/>
  <c r="I52" i="1"/>
  <c r="J52" i="1" s="1"/>
  <c r="K52" i="1" s="1"/>
  <c r="L52" i="1" s="1"/>
  <c r="I104" i="1"/>
  <c r="I105" i="1"/>
  <c r="I53" i="1"/>
  <c r="I54" i="1"/>
  <c r="I55" i="1"/>
  <c r="I33" i="1"/>
  <c r="J33" i="1" s="1"/>
  <c r="K33" i="1" s="1"/>
  <c r="L33" i="1" s="1"/>
  <c r="I34" i="1"/>
  <c r="J34" i="1" s="1"/>
  <c r="K34" i="1" s="1"/>
  <c r="L34" i="1" s="1"/>
  <c r="I35" i="1"/>
  <c r="J35" i="1" s="1"/>
  <c r="K35" i="1" s="1"/>
  <c r="L35" i="1" s="1"/>
  <c r="I36" i="1"/>
  <c r="J36" i="1" s="1"/>
  <c r="K36" i="1" s="1"/>
  <c r="L36" i="1" s="1"/>
  <c r="I113" i="1"/>
  <c r="I114" i="1"/>
  <c r="I115" i="1"/>
  <c r="I116" i="1"/>
  <c r="I117" i="1"/>
  <c r="I118" i="1"/>
  <c r="I119" i="1"/>
  <c r="I120" i="1"/>
  <c r="I59" i="1"/>
  <c r="J59" i="1" s="1"/>
  <c r="K59" i="1" s="1"/>
  <c r="L59" i="1" s="1"/>
  <c r="I121" i="1"/>
  <c r="I122" i="1"/>
  <c r="I60" i="1"/>
  <c r="I123" i="1"/>
  <c r="I124" i="1"/>
  <c r="I125" i="1"/>
  <c r="I126" i="1"/>
  <c r="I127" i="1"/>
  <c r="I128" i="1"/>
  <c r="I61" i="1"/>
  <c r="I62" i="1"/>
  <c r="I129" i="1"/>
  <c r="I130" i="1"/>
  <c r="I63" i="1"/>
  <c r="I64" i="1"/>
  <c r="J64" i="1" s="1"/>
  <c r="K64" i="1" s="1"/>
  <c r="L64" i="1" s="1"/>
  <c r="I131" i="1"/>
  <c r="I132" i="1"/>
  <c r="I133" i="1"/>
  <c r="I65" i="1"/>
  <c r="I134" i="1"/>
  <c r="I135" i="1"/>
  <c r="I44" i="1"/>
  <c r="J113" i="1" l="1"/>
  <c r="K113" i="1" s="1"/>
  <c r="L113" i="1" s="1"/>
  <c r="J102" i="1"/>
  <c r="K102" i="1" s="1"/>
  <c r="L102" i="1" s="1"/>
  <c r="J101" i="1"/>
  <c r="K101" i="1" s="1"/>
  <c r="L101" i="1" s="1"/>
  <c r="J71" i="1"/>
  <c r="K71" i="1" s="1"/>
  <c r="J110" i="1"/>
  <c r="K110" i="1" s="1"/>
  <c r="L110" i="1" s="1"/>
  <c r="J39" i="1"/>
  <c r="K39" i="1" s="1"/>
  <c r="L39" i="1" s="1"/>
  <c r="J38" i="1"/>
  <c r="K38" i="1" s="1"/>
  <c r="L38" i="1" s="1"/>
  <c r="J72" i="1"/>
  <c r="K72" i="1" s="1"/>
  <c r="J13" i="1"/>
  <c r="K13" i="1" s="1"/>
  <c r="J4" i="1"/>
  <c r="K4" i="1" s="1"/>
  <c r="J86" i="1"/>
  <c r="K86" i="1" s="1"/>
  <c r="J44" i="1"/>
  <c r="K44" i="1" s="1"/>
  <c r="L44" i="1" s="1"/>
  <c r="J106" i="1"/>
  <c r="K106" i="1" s="1"/>
  <c r="L106" i="1" s="1"/>
  <c r="J20" i="1"/>
  <c r="K20" i="1" s="1"/>
  <c r="J11" i="1"/>
  <c r="K11" i="1" s="1"/>
  <c r="J120" i="1"/>
  <c r="K120" i="1" s="1"/>
  <c r="L120" i="1" s="1"/>
  <c r="J53" i="1"/>
  <c r="K53" i="1" s="1"/>
  <c r="L53" i="1" s="1"/>
  <c r="J127" i="1"/>
  <c r="K127" i="1" s="1"/>
  <c r="L127" i="1" s="1"/>
  <c r="J114" i="1"/>
  <c r="K114" i="1" s="1"/>
  <c r="L114" i="1" s="1"/>
  <c r="J73" i="1"/>
  <c r="K73" i="1" s="1"/>
  <c r="J46" i="1"/>
  <c r="K46" i="1" s="1"/>
  <c r="L46" i="1" s="1"/>
  <c r="J42" i="1"/>
  <c r="K42" i="1" s="1"/>
  <c r="L42" i="1" s="1"/>
  <c r="J65" i="1"/>
  <c r="K65" i="1" s="1"/>
  <c r="L65" i="1" s="1"/>
  <c r="J111" i="1"/>
  <c r="K111" i="1" s="1"/>
  <c r="L111" i="1" s="1"/>
  <c r="J126" i="1"/>
  <c r="K126" i="1" s="1"/>
  <c r="L126" i="1" s="1"/>
  <c r="J23" i="1"/>
  <c r="K23" i="1" s="1"/>
  <c r="J24" i="1"/>
  <c r="K24" i="1" s="1"/>
  <c r="J89" i="1"/>
  <c r="K89" i="1" s="1"/>
  <c r="J123" i="1"/>
  <c r="K123" i="1" s="1"/>
  <c r="L123" i="1" s="1"/>
  <c r="J119" i="1"/>
  <c r="K119" i="1" s="1"/>
  <c r="L119" i="1" s="1"/>
  <c r="J62" i="1"/>
  <c r="K62" i="1" s="1"/>
  <c r="L62" i="1" s="1"/>
  <c r="J100" i="1"/>
  <c r="K100" i="1" s="1"/>
  <c r="L100" i="1" s="1"/>
  <c r="J85" i="1"/>
  <c r="K85" i="1" s="1"/>
  <c r="J108" i="1"/>
  <c r="K108" i="1" s="1"/>
  <c r="L108" i="1" s="1"/>
  <c r="J6" i="1"/>
  <c r="K6" i="1" s="1"/>
  <c r="J63" i="1"/>
  <c r="K63" i="1" s="1"/>
  <c r="L63" i="1" s="1"/>
  <c r="J67" i="1"/>
  <c r="K67" i="1" s="1"/>
  <c r="J115" i="1"/>
  <c r="K115" i="1" s="1"/>
  <c r="L115" i="1" s="1"/>
  <c r="J74" i="1"/>
  <c r="K74" i="1" s="1"/>
  <c r="J10" i="1"/>
  <c r="K10" i="1" s="1"/>
  <c r="J50" i="1"/>
  <c r="K50" i="1" s="1"/>
  <c r="L50" i="1" s="1"/>
  <c r="J77" i="1"/>
  <c r="K77" i="1" s="1"/>
  <c r="J116" i="1"/>
  <c r="K116" i="1" s="1"/>
  <c r="L116" i="1" s="1"/>
  <c r="J90" i="1"/>
  <c r="K90" i="1" s="1"/>
  <c r="J66" i="1"/>
  <c r="K66" i="1" s="1"/>
  <c r="J99" i="1"/>
  <c r="K99" i="1" s="1"/>
  <c r="L99" i="1" s="1"/>
  <c r="J84" i="1"/>
  <c r="K84" i="1" s="1"/>
  <c r="J97" i="1"/>
  <c r="K97" i="1" s="1"/>
  <c r="L97" i="1" s="1"/>
  <c r="J55" i="1"/>
  <c r="K55" i="1" s="1"/>
  <c r="L55" i="1" s="1"/>
  <c r="J22" i="1"/>
  <c r="K22" i="1" s="1"/>
  <c r="J48" i="1"/>
  <c r="K48" i="1" s="1"/>
  <c r="L48" i="1" s="1"/>
  <c r="J32" i="1"/>
  <c r="K32" i="1" s="1"/>
  <c r="J29" i="1"/>
  <c r="K29" i="1" s="1"/>
  <c r="J103" i="1"/>
  <c r="K103" i="1" s="1"/>
  <c r="L103" i="1" s="1"/>
  <c r="J98" i="1"/>
  <c r="K98" i="1" s="1"/>
  <c r="L98" i="1" s="1"/>
  <c r="J125" i="1"/>
  <c r="K125" i="1" s="1"/>
  <c r="L125" i="1" s="1"/>
  <c r="J124" i="1"/>
  <c r="K124" i="1" s="1"/>
  <c r="L124" i="1" s="1"/>
  <c r="J131" i="1"/>
  <c r="K131" i="1" s="1"/>
  <c r="L131" i="1" s="1"/>
  <c r="J122" i="1"/>
  <c r="K122" i="1" s="1"/>
  <c r="L122" i="1" s="1"/>
  <c r="J88" i="1"/>
  <c r="K88" i="1" s="1"/>
  <c r="J130" i="1"/>
  <c r="K130" i="1" s="1"/>
  <c r="L130" i="1" s="1"/>
  <c r="J43" i="1"/>
  <c r="K43" i="1" s="1"/>
  <c r="L43" i="1" s="1"/>
  <c r="J45" i="1"/>
  <c r="K45" i="1" s="1"/>
  <c r="L45" i="1" s="1"/>
  <c r="J135" i="1"/>
  <c r="K135" i="1" s="1"/>
  <c r="L135" i="1" s="1"/>
  <c r="J95" i="1"/>
  <c r="K95" i="1" s="1"/>
  <c r="J87" i="1"/>
  <c r="K87" i="1" s="1"/>
  <c r="J129" i="1"/>
  <c r="K129" i="1" s="1"/>
  <c r="L129" i="1" s="1"/>
  <c r="J9" i="1"/>
  <c r="K9" i="1" s="1"/>
  <c r="J57" i="1"/>
  <c r="K57" i="1" s="1"/>
  <c r="L57" i="1" s="1"/>
  <c r="J21" i="1"/>
  <c r="K21" i="1" s="1"/>
  <c r="J40" i="1"/>
  <c r="K40" i="1" s="1"/>
  <c r="L40" i="1" s="1"/>
  <c r="J26" i="1"/>
  <c r="K26" i="1" s="1"/>
  <c r="J134" i="1"/>
  <c r="K134" i="1" s="1"/>
  <c r="L134" i="1" s="1"/>
  <c r="J25" i="1"/>
  <c r="K25" i="1" s="1"/>
  <c r="J128" i="1"/>
  <c r="K128" i="1" s="1"/>
  <c r="L128" i="1" s="1"/>
  <c r="J8" i="1"/>
  <c r="K8" i="1" s="1"/>
  <c r="J75" i="1"/>
  <c r="K75" i="1" s="1"/>
  <c r="J133" i="1"/>
  <c r="K133" i="1" s="1"/>
  <c r="L133" i="1" s="1"/>
  <c r="J7" i="1"/>
  <c r="K7" i="1" s="1"/>
  <c r="J96" i="1"/>
  <c r="K96" i="1" s="1"/>
  <c r="L96" i="1" s="1"/>
  <c r="J54" i="1"/>
  <c r="K54" i="1" s="1"/>
  <c r="L54" i="1" s="1"/>
  <c r="J80" i="1"/>
  <c r="K80" i="1" s="1"/>
  <c r="J31" i="1"/>
  <c r="K31" i="1" s="1"/>
  <c r="J105" i="1"/>
  <c r="K105" i="1" s="1"/>
  <c r="L105" i="1" s="1"/>
  <c r="J132" i="1"/>
  <c r="K132" i="1" s="1"/>
  <c r="L132" i="1" s="1"/>
  <c r="J79" i="1"/>
  <c r="K79" i="1" s="1"/>
  <c r="J118" i="1"/>
  <c r="K118" i="1" s="1"/>
  <c r="L118" i="1" s="1"/>
  <c r="J92" i="1"/>
  <c r="K92" i="1" s="1"/>
  <c r="J81" i="1"/>
  <c r="K81" i="1" s="1"/>
  <c r="J17" i="1"/>
  <c r="K17" i="1" s="1"/>
  <c r="J37" i="1"/>
  <c r="K37" i="1" s="1"/>
  <c r="L37" i="1" s="1"/>
  <c r="J18" i="1"/>
  <c r="K18" i="1" s="1"/>
  <c r="J82" i="1"/>
  <c r="K82" i="1" s="1"/>
  <c r="J61" i="1"/>
  <c r="K61" i="1" s="1"/>
  <c r="L61" i="1" s="1"/>
  <c r="J49" i="1"/>
  <c r="K49" i="1" s="1"/>
  <c r="L49" i="1" s="1"/>
  <c r="J60" i="1"/>
  <c r="K60" i="1" s="1"/>
  <c r="L60" i="1" s="1"/>
  <c r="J30" i="1"/>
  <c r="K30" i="1" s="1"/>
  <c r="J104" i="1"/>
  <c r="K104" i="1" s="1"/>
  <c r="L104" i="1" s="1"/>
  <c r="J112" i="1"/>
  <c r="K112" i="1" s="1"/>
  <c r="L112" i="1" s="1"/>
  <c r="J56" i="1"/>
  <c r="K56" i="1" s="1"/>
  <c r="L56" i="1" s="1"/>
  <c r="J83" i="1"/>
  <c r="K83" i="1" s="1"/>
  <c r="J78" i="1"/>
  <c r="K78" i="1" s="1"/>
  <c r="J117" i="1"/>
  <c r="K117" i="1" s="1"/>
  <c r="L117" i="1" s="1"/>
  <c r="J91" i="1"/>
  <c r="K91" i="1" s="1"/>
  <c r="J121" i="1"/>
  <c r="K121" i="1" s="1"/>
  <c r="L121" i="1" s="1"/>
  <c r="J107" i="1"/>
  <c r="K107" i="1" s="1"/>
  <c r="L107" i="1" s="1"/>
  <c r="J16" i="1"/>
  <c r="K16" i="1" s="1"/>
  <c r="J51" i="1"/>
  <c r="K51" i="1" s="1"/>
  <c r="L51" i="1" s="1"/>
  <c r="J109" i="1"/>
  <c r="K109" i="1" s="1"/>
  <c r="L109" i="1" s="1"/>
</calcChain>
</file>

<file path=xl/sharedStrings.xml><?xml version="1.0" encoding="utf-8"?>
<sst xmlns="http://schemas.openxmlformats.org/spreadsheetml/2006/main" count="853" uniqueCount="280">
  <si>
    <t>Název zařízení</t>
  </si>
  <si>
    <t>Typ zařízení</t>
  </si>
  <si>
    <t>Výr.číslo</t>
  </si>
  <si>
    <t>Oxymetr pulsní</t>
  </si>
  <si>
    <t>OXYPALM</t>
  </si>
  <si>
    <t>PM-60</t>
  </si>
  <si>
    <t>140</t>
  </si>
  <si>
    <t>CR-0C231256</t>
  </si>
  <si>
    <t>CR-8A196657</t>
  </si>
  <si>
    <t>CR-8A196662</t>
  </si>
  <si>
    <t>CR-95204109</t>
  </si>
  <si>
    <t>170</t>
  </si>
  <si>
    <t>LK1101387</t>
  </si>
  <si>
    <t>LJ1602196</t>
  </si>
  <si>
    <t>LK 401894</t>
  </si>
  <si>
    <t>210</t>
  </si>
  <si>
    <t>CR-25259999</t>
  </si>
  <si>
    <t>LJ1602202</t>
  </si>
  <si>
    <t>CR-95204113</t>
  </si>
  <si>
    <t>LJ1602201</t>
  </si>
  <si>
    <t>LC1000911</t>
  </si>
  <si>
    <t>LL1502016</t>
  </si>
  <si>
    <t>CR-25260015</t>
  </si>
  <si>
    <t>LL1502017</t>
  </si>
  <si>
    <t>LL1301670</t>
  </si>
  <si>
    <t>LJ1602200</t>
  </si>
  <si>
    <t>CR-11233659</t>
  </si>
  <si>
    <t>LL1301682</t>
  </si>
  <si>
    <t>LL1301674</t>
  </si>
  <si>
    <t>LE1201516</t>
  </si>
  <si>
    <t>212</t>
  </si>
  <si>
    <t>LJ1602204</t>
  </si>
  <si>
    <t>LL1502006</t>
  </si>
  <si>
    <t>LL1301684</t>
  </si>
  <si>
    <t>CR-0C231384</t>
  </si>
  <si>
    <t>LJ1602193</t>
  </si>
  <si>
    <t>CR-25260000</t>
  </si>
  <si>
    <t>CR-0C231245</t>
  </si>
  <si>
    <t>LL1301681</t>
  </si>
  <si>
    <t>LJ1602194</t>
  </si>
  <si>
    <t>CR-25260001</t>
  </si>
  <si>
    <t>CR-76181747</t>
  </si>
  <si>
    <t>CR-68173982</t>
  </si>
  <si>
    <t>CR-25260026</t>
  </si>
  <si>
    <t>LL1502021</t>
  </si>
  <si>
    <t>CR-25260039</t>
  </si>
  <si>
    <t>213</t>
  </si>
  <si>
    <t>LL1301677</t>
  </si>
  <si>
    <t>CR-8A196660</t>
  </si>
  <si>
    <t>LJ1602207</t>
  </si>
  <si>
    <t>LL1501999</t>
  </si>
  <si>
    <t>CR-7A185367</t>
  </si>
  <si>
    <t>LL1502004</t>
  </si>
  <si>
    <t>LL1502003</t>
  </si>
  <si>
    <t>LL1502015</t>
  </si>
  <si>
    <t>LE1501988</t>
  </si>
  <si>
    <t>LJ1602205</t>
  </si>
  <si>
    <t>LL1502022</t>
  </si>
  <si>
    <t>LJ1602195</t>
  </si>
  <si>
    <t>LJ1602206</t>
  </si>
  <si>
    <t>214</t>
  </si>
  <si>
    <t>CR-7A185389</t>
  </si>
  <si>
    <t>LL 1301675</t>
  </si>
  <si>
    <t>LJ 1602208</t>
  </si>
  <si>
    <t>LK 1401890</t>
  </si>
  <si>
    <t>220</t>
  </si>
  <si>
    <t>LJ1602211</t>
  </si>
  <si>
    <t>CR7A185381</t>
  </si>
  <si>
    <t>LE1201517</t>
  </si>
  <si>
    <t>CR-25260027</t>
  </si>
  <si>
    <t>230</t>
  </si>
  <si>
    <t>CR-76181734</t>
  </si>
  <si>
    <t>CR-11233669</t>
  </si>
  <si>
    <t>LJ1602212</t>
  </si>
  <si>
    <t>240</t>
  </si>
  <si>
    <t>CR-8A196658</t>
  </si>
  <si>
    <t>LJ1602210</t>
  </si>
  <si>
    <t>LJ 1501990</t>
  </si>
  <si>
    <t>CR-25260040</t>
  </si>
  <si>
    <t>310</t>
  </si>
  <si>
    <t>CR 76181726</t>
  </si>
  <si>
    <t>CR-8A196654</t>
  </si>
  <si>
    <t>CR-95204121</t>
  </si>
  <si>
    <t>CR 6C176722</t>
  </si>
  <si>
    <t>CR 6C176726</t>
  </si>
  <si>
    <t>320</t>
  </si>
  <si>
    <t>CR-25259997</t>
  </si>
  <si>
    <t>CR-76181736</t>
  </si>
  <si>
    <t>CR-95204120</t>
  </si>
  <si>
    <t>LE1201524</t>
  </si>
  <si>
    <t>CR-25260028</t>
  </si>
  <si>
    <t>330</t>
  </si>
  <si>
    <t>CR-6C176721</t>
  </si>
  <si>
    <t>LJ1501998</t>
  </si>
  <si>
    <t>CR-95204122</t>
  </si>
  <si>
    <t>410</t>
  </si>
  <si>
    <t>CR-25260016</t>
  </si>
  <si>
    <t>CR-8A196653</t>
  </si>
  <si>
    <t>LK1101400</t>
  </si>
  <si>
    <t>CR-11233699</t>
  </si>
  <si>
    <t>LI1501996</t>
  </si>
  <si>
    <t>LK1101401</t>
  </si>
  <si>
    <t>CR-8A196655</t>
  </si>
  <si>
    <t>CR-25260021</t>
  </si>
  <si>
    <t>LK1101402</t>
  </si>
  <si>
    <t>420</t>
  </si>
  <si>
    <t>CR-6C176724</t>
  </si>
  <si>
    <t>LE1201520</t>
  </si>
  <si>
    <t>LK1101399</t>
  </si>
  <si>
    <t>CR-76181745</t>
  </si>
  <si>
    <t>430</t>
  </si>
  <si>
    <t>LJ1602203</t>
  </si>
  <si>
    <t>510</t>
  </si>
  <si>
    <t>CR-25260011</t>
  </si>
  <si>
    <t>CR-95204117</t>
  </si>
  <si>
    <t>CR-76181756</t>
  </si>
  <si>
    <t>CR-91200384</t>
  </si>
  <si>
    <t>CR-25260010</t>
  </si>
  <si>
    <t>520</t>
  </si>
  <si>
    <t>LL1502010</t>
  </si>
  <si>
    <t>LJ1501997</t>
  </si>
  <si>
    <t>CR-25260014</t>
  </si>
  <si>
    <t>CR-76181748</t>
  </si>
  <si>
    <t>LJ1501995</t>
  </si>
  <si>
    <t>LJ1602199</t>
  </si>
  <si>
    <t>530</t>
  </si>
  <si>
    <t>CR-68173984</t>
  </si>
  <si>
    <t>CR-95204127</t>
  </si>
  <si>
    <t>CR-8A196665</t>
  </si>
  <si>
    <t>LE1201515</t>
  </si>
  <si>
    <t>CR-25260029</t>
  </si>
  <si>
    <t>540</t>
  </si>
  <si>
    <t>CR-0C231307</t>
  </si>
  <si>
    <t>610</t>
  </si>
  <si>
    <t>CR-11233653</t>
  </si>
  <si>
    <t>LK1101397</t>
  </si>
  <si>
    <t>LK1101395</t>
  </si>
  <si>
    <t>CR-76181759</t>
  </si>
  <si>
    <t>CR-95204129</t>
  </si>
  <si>
    <t>LE1201519</t>
  </si>
  <si>
    <t>CR-95204130</t>
  </si>
  <si>
    <t>620</t>
  </si>
  <si>
    <t>LK1101393</t>
  </si>
  <si>
    <t>LE1201518</t>
  </si>
  <si>
    <t>CR-7A185391</t>
  </si>
  <si>
    <t>LJ1602197</t>
  </si>
  <si>
    <t>CR-95204108</t>
  </si>
  <si>
    <t>630</t>
  </si>
  <si>
    <t>LL1301680</t>
  </si>
  <si>
    <t>CR-8A 196661</t>
  </si>
  <si>
    <t>LJ1501993</t>
  </si>
  <si>
    <t>710</t>
  </si>
  <si>
    <t>CR-8A196659</t>
  </si>
  <si>
    <t>LK1101404</t>
  </si>
  <si>
    <t>LJ1501992</t>
  </si>
  <si>
    <t>CR-8A196663</t>
  </si>
  <si>
    <t>LE1201499</t>
  </si>
  <si>
    <t>LJ1602209</t>
  </si>
  <si>
    <t>CR-95204132</t>
  </si>
  <si>
    <t>CR-7A185390</t>
  </si>
  <si>
    <t>740</t>
  </si>
  <si>
    <t>CR-95204125</t>
  </si>
  <si>
    <t xml:space="preserve">poslední BTK </t>
  </si>
  <si>
    <t>Revize 2025</t>
  </si>
  <si>
    <t>Revize 2026</t>
  </si>
  <si>
    <t>Revize 2027</t>
  </si>
  <si>
    <t>Revize 2028</t>
  </si>
  <si>
    <t>Revize 2024</t>
  </si>
  <si>
    <t>x</t>
  </si>
  <si>
    <t xml:space="preserve">OXYPALM </t>
  </si>
  <si>
    <t>Příloha č. 1 Seznam přístrojů</t>
  </si>
  <si>
    <t>Předpokládaný harmonogram BTK</t>
  </si>
  <si>
    <t>Brno - Ponava</t>
  </si>
  <si>
    <t>Dělostřelecká 19, 612 00 Brno</t>
  </si>
  <si>
    <t>Brno - Bohunice - KP</t>
  </si>
  <si>
    <t>Kamenice 798/1d, 625 00 Brno</t>
  </si>
  <si>
    <t>Ivančice</t>
  </si>
  <si>
    <t>Široká 11, 664 91 Ivančice</t>
  </si>
  <si>
    <t>Břeclav</t>
  </si>
  <si>
    <t xml:space="preserve">U nemocnice 1, 690 02 Břeclav </t>
  </si>
  <si>
    <t>Hustopeče</t>
  </si>
  <si>
    <t>Brněnská 41, 693 01 Hustopeče</t>
  </si>
  <si>
    <t>Mikulov</t>
  </si>
  <si>
    <t>28.října 1977/3a, 692 01 Mikulov</t>
  </si>
  <si>
    <t>Vyškov</t>
  </si>
  <si>
    <t>Slavkov u Brna</t>
  </si>
  <si>
    <t>Bučovice</t>
  </si>
  <si>
    <t>Znojmo</t>
  </si>
  <si>
    <t>Pražská 3872/59a, 669 02 Znojmo</t>
  </si>
  <si>
    <t>Pohořelice</t>
  </si>
  <si>
    <t>Vídeňská 699, 691 23 Pohořelice</t>
  </si>
  <si>
    <t>Tišnov</t>
  </si>
  <si>
    <t>Purkyňova 1884, 666 01 Tišnov</t>
  </si>
  <si>
    <t>Miroslav</t>
  </si>
  <si>
    <t>Kostelní 1, 671 72 Miroslav</t>
  </si>
  <si>
    <t>Brno - Bohunice</t>
  </si>
  <si>
    <t>Brno - Černovice</t>
  </si>
  <si>
    <t>Těžební 1a, 627 00 Brno</t>
  </si>
  <si>
    <t>LZS</t>
  </si>
  <si>
    <t>Velké Opatovice</t>
  </si>
  <si>
    <t xml:space="preserve">nám. Míru 538, 679 63 Velké Opatovice </t>
  </si>
  <si>
    <t>Boskovice</t>
  </si>
  <si>
    <t>Rovná 2646/1a, 680 01 Boskovice</t>
  </si>
  <si>
    <t>Brno - Bohunice - IP</t>
  </si>
  <si>
    <t>Kyjov</t>
  </si>
  <si>
    <t>Strážovská 1459/2a 697 01 Kyjov</t>
  </si>
  <si>
    <t>Veselí n. Moravou</t>
  </si>
  <si>
    <t>U Polikliniky 1940, 698 01 Veselí nad Moravou</t>
  </si>
  <si>
    <t>Blansko</t>
  </si>
  <si>
    <t>K.H. Máchy 17, 678 01 Blansko</t>
  </si>
  <si>
    <t>Hodonín</t>
  </si>
  <si>
    <t>Bratří Čapků 3, 695 03  Hodonín</t>
  </si>
  <si>
    <t>Velká n. Veličkou</t>
  </si>
  <si>
    <t xml:space="preserve">Velká nad Vel. 461, 696 74 Velká n/Veličkou </t>
  </si>
  <si>
    <t>Purkyňova 36, 682 01, Vyškov</t>
  </si>
  <si>
    <t>Dvorská 1191, 685 01 Bučovice</t>
  </si>
  <si>
    <t>ČSl. Armády 1865, 684 01 Slavkov</t>
  </si>
  <si>
    <t>Výjezdová základna</t>
  </si>
  <si>
    <t>P.č.</t>
  </si>
  <si>
    <t>Nákladové středisko</t>
  </si>
  <si>
    <t>Poznámka:</t>
  </si>
  <si>
    <t>Seznam přístrojů a jejich umístění se může během smluvního vztahu měnit.</t>
  </si>
  <si>
    <t>Příloha č. 3 Místa plnění</t>
  </si>
  <si>
    <t>Kontaktní osoby</t>
  </si>
  <si>
    <t>Letiště Brno-Tuřany 904/1, Brno</t>
  </si>
  <si>
    <t>Položka</t>
  </si>
  <si>
    <t>Cena za BTK v Kč bez DPH</t>
  </si>
  <si>
    <t>Cena za BTK v Kč vč. DPH</t>
  </si>
  <si>
    <t>Cena za jednotku v Kč bez DPH</t>
  </si>
  <si>
    <t>Cena za jednotku v Kč vč. DPH</t>
  </si>
  <si>
    <t>Poznámky:</t>
  </si>
  <si>
    <t>Účastník vyplní pouze žlutě podbarvené buňky.</t>
  </si>
  <si>
    <t>Příloha č. 2 Ceník</t>
  </si>
  <si>
    <t>Oxymetr pulsní OXYPALM</t>
  </si>
  <si>
    <t xml:space="preserve">Oxymetr pulsní PM-60 </t>
  </si>
  <si>
    <t>Hodinová sazba za opravu OXYPALM, PM-60</t>
  </si>
  <si>
    <t>Hašek Petr</t>
  </si>
  <si>
    <t>tel.: 606499994, e-mail: hasekp@zzsjmk.cz</t>
  </si>
  <si>
    <t>Bc. Chlup Petr</t>
  </si>
  <si>
    <t>tel.: 723504584, e-mail: chlupp@zzsjmk.cz</t>
  </si>
  <si>
    <t>Dobrovolný Martin</t>
  </si>
  <si>
    <t>tel.: 606472798, e-mail: dobrovolnyr@zzsjmk.cz</t>
  </si>
  <si>
    <t>Bc. Janča Filip</t>
  </si>
  <si>
    <t>tel.: 723300839, e-mail: jancaf@zzsjmk.cz</t>
  </si>
  <si>
    <t>Stoklásek Václav</t>
  </si>
  <si>
    <t>tel.: 739205820, e-mail: stoklasekv@zzsjmk.cz</t>
  </si>
  <si>
    <t>Kopeček Jaroslav</t>
  </si>
  <si>
    <t>tel.: 606711945, e-mail: kopecekj@zzsjmk.cz</t>
  </si>
  <si>
    <t>Podsedník Milan</t>
  </si>
  <si>
    <t>tel.: 608624628, e-mail: podsednikm@zzsjmk.cz</t>
  </si>
  <si>
    <t>Kotásková Petra</t>
  </si>
  <si>
    <t>tel.: 724168708, e-mail: kotaskovap@zzsjmk.cz</t>
  </si>
  <si>
    <t>Procházka Jan</t>
  </si>
  <si>
    <t>tel.: 777981007, e-mail: prochazkaj@zzsjmk.cz</t>
  </si>
  <si>
    <t>Šacher Luděk</t>
  </si>
  <si>
    <t>tel.: 606769591, e-mail: sacherl@zzsjmk.cz</t>
  </si>
  <si>
    <t>Vodička Michal</t>
  </si>
  <si>
    <t>tel.: 774814732, e-mail: vodickam@zzsjmk.cz</t>
  </si>
  <si>
    <t>Gregorovič Václav</t>
  </si>
  <si>
    <t>tel.: 721229623, e-mail: gregorovicv@zzsjmk.cz</t>
  </si>
  <si>
    <t>Bc. Dvořák Roman</t>
  </si>
  <si>
    <t xml:space="preserve">tel.: 608825183, e-mail: dvorakr@zzsjmk.cz </t>
  </si>
  <si>
    <t>Stýblo Radovan</t>
  </si>
  <si>
    <t>tel: 721269941, e-mail: styblor@zzsjmk.cz</t>
  </si>
  <si>
    <t>Pleva Pavel</t>
  </si>
  <si>
    <t>tel.: 608931882, e-mail: plevap@zzsjmk.cz</t>
  </si>
  <si>
    <t>Stará Jaroslava</t>
  </si>
  <si>
    <t>tel.: 724186154, e-mail: staraj@zzsjmk.cz</t>
  </si>
  <si>
    <t>Bc. Kochová Hana</t>
  </si>
  <si>
    <t>tel.: 602237588., e-mail: kochovah@zzsjmk.cz</t>
  </si>
  <si>
    <t>Konečný Luděk</t>
  </si>
  <si>
    <t xml:space="preserve">tel.: 604861830, e-mail: konecnyl@zzsjmk.cz </t>
  </si>
  <si>
    <t>Malý Jiří</t>
  </si>
  <si>
    <t>tel.: 777282452, e-mail: malyj@zzsjmk.cz</t>
  </si>
  <si>
    <t>Zapletal Ivo</t>
  </si>
  <si>
    <t>tel: 724167567, e-mail: zapletali@zzsjmk.cz</t>
  </si>
  <si>
    <t>Bc. Romana Pochylá, MBA</t>
  </si>
  <si>
    <t>tel.727927744, e-mail: pochylar@zzsjmk.cz</t>
  </si>
  <si>
    <t>Bc. Mazálek Jiří</t>
  </si>
  <si>
    <t>tel.: 731819787, e-mail: mazalkej@zzsjmk.cz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</si>
</sst>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u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1" fillId="0" borderId="0" xfId="0" applyFont="1"/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9" fontId="2" fillId="0" borderId="1" xfId="0" applyNumberFormat="1" applyFont="1" applyBorder="1" applyAlignment="1">
      <alignment horizontal="left" vertical="center"/>
    </xf>
    <xf numFmtId="164" fontId="3" fillId="5" borderId="1" xfId="0" applyNumberFormat="1" applyFont="1" applyFill="1" applyBorder="1" applyAlignment="1">
      <alignment horizontal="right" vertical="center"/>
    </xf>
    <xf numFmtId="49" fontId="2" fillId="4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5" borderId="0" xfId="0" applyNumberFormat="1" applyFont="1" applyFill="1" applyAlignment="1">
      <alignment horizontal="left"/>
    </xf>
    <xf numFmtId="49" fontId="3" fillId="5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1" applyFont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vodickam@zzsjmk.cz" TargetMode="External"/><Relationship Id="rId13" Type="http://schemas.openxmlformats.org/officeDocument/2006/relationships/hyperlink" Target="mailto:konecnyl@zzsjmk.cz" TargetMode="External"/><Relationship Id="rId3" Type="http://schemas.openxmlformats.org/officeDocument/2006/relationships/hyperlink" Target="mailto:stoklasekv@zzsjmk.cz" TargetMode="External"/><Relationship Id="rId7" Type="http://schemas.openxmlformats.org/officeDocument/2006/relationships/hyperlink" Target="mailto:sacherl@zzsjmk.cz" TargetMode="External"/><Relationship Id="rId12" Type="http://schemas.openxmlformats.org/officeDocument/2006/relationships/hyperlink" Target="mailto:kochovah@zzsjmk.cz" TargetMode="External"/><Relationship Id="rId2" Type="http://schemas.openxmlformats.org/officeDocument/2006/relationships/hyperlink" Target="mailto:jancaf@zzsjmk.cz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mailto:chlupp@zzsjmk.cz" TargetMode="External"/><Relationship Id="rId6" Type="http://schemas.openxmlformats.org/officeDocument/2006/relationships/hyperlink" Target="mailto:prochazkaj@zzsjmk.cz" TargetMode="External"/><Relationship Id="rId11" Type="http://schemas.openxmlformats.org/officeDocument/2006/relationships/hyperlink" Target="mailto:staraj@zzsjmk.cz" TargetMode="External"/><Relationship Id="rId5" Type="http://schemas.openxmlformats.org/officeDocument/2006/relationships/hyperlink" Target="mailto:kotaskovap@zzsjmk.cz" TargetMode="External"/><Relationship Id="rId15" Type="http://schemas.openxmlformats.org/officeDocument/2006/relationships/hyperlink" Target="mailto:kochovah@zzsjmk.cz" TargetMode="External"/><Relationship Id="rId10" Type="http://schemas.openxmlformats.org/officeDocument/2006/relationships/hyperlink" Target="mailto:plevap@zzsjmk.cz" TargetMode="External"/><Relationship Id="rId4" Type="http://schemas.openxmlformats.org/officeDocument/2006/relationships/hyperlink" Target="mailto:podsednikm@zzsjmk.cz" TargetMode="External"/><Relationship Id="rId9" Type="http://schemas.openxmlformats.org/officeDocument/2006/relationships/hyperlink" Target="mailto:gregorovicv@zzsjmk.cz" TargetMode="External"/><Relationship Id="rId14" Type="http://schemas.openxmlformats.org/officeDocument/2006/relationships/hyperlink" Target="mailto:malyj@zzsjmk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8"/>
  <sheetViews>
    <sheetView zoomScale="90" zoomScaleNormal="90" workbookViewId="0">
      <pane ySplit="3" topLeftCell="A106" activePane="bottomLeft" state="frozen"/>
      <selection pane="bottomLeft" activeCell="D149" sqref="D149"/>
    </sheetView>
  </sheetViews>
  <sheetFormatPr defaultRowHeight="15" x14ac:dyDescent="0.25"/>
  <cols>
    <col min="1" max="1" width="6.5703125" style="12" customWidth="1"/>
    <col min="2" max="2" width="14.5703125" style="3" customWidth="1"/>
    <col min="3" max="3" width="13.42578125" style="2" customWidth="1"/>
    <col min="4" max="4" width="14.5703125" style="2" customWidth="1"/>
    <col min="5" max="5" width="13.85546875" style="2" customWidth="1"/>
    <col min="6" max="6" width="20.7109375" style="3" customWidth="1"/>
    <col min="7" max="7" width="14.85546875" style="1" customWidth="1"/>
    <col min="8" max="8" width="13.5703125" style="1" customWidth="1"/>
    <col min="9" max="9" width="17.28515625" style="1" customWidth="1"/>
    <col min="10" max="10" width="15" style="1" customWidth="1"/>
    <col min="11" max="11" width="15.42578125" style="1" customWidth="1"/>
    <col min="12" max="12" width="13" style="1" customWidth="1"/>
  </cols>
  <sheetData>
    <row r="1" spans="1:12" ht="28.5" customHeight="1" x14ac:dyDescent="0.25">
      <c r="A1" s="4" t="s">
        <v>170</v>
      </c>
      <c r="B1" s="4"/>
    </row>
    <row r="2" spans="1:12" ht="23.25" customHeight="1" x14ac:dyDescent="0.25">
      <c r="B2" s="5"/>
      <c r="C2" s="7"/>
      <c r="D2" s="7"/>
      <c r="E2" s="7"/>
      <c r="F2" s="6"/>
      <c r="G2" s="8"/>
      <c r="H2" s="31" t="s">
        <v>171</v>
      </c>
      <c r="I2" s="31"/>
      <c r="J2" s="31"/>
      <c r="K2" s="31"/>
      <c r="L2" s="31"/>
    </row>
    <row r="3" spans="1:12" ht="28.5" customHeight="1" x14ac:dyDescent="0.25">
      <c r="A3" s="13" t="s">
        <v>218</v>
      </c>
      <c r="B3" s="9" t="s">
        <v>0</v>
      </c>
      <c r="C3" s="9" t="s">
        <v>1</v>
      </c>
      <c r="D3" s="9" t="s">
        <v>2</v>
      </c>
      <c r="E3" s="14" t="s">
        <v>219</v>
      </c>
      <c r="F3" s="10" t="s">
        <v>217</v>
      </c>
      <c r="G3" s="11" t="s">
        <v>162</v>
      </c>
      <c r="H3" s="11" t="s">
        <v>167</v>
      </c>
      <c r="I3" s="9" t="s">
        <v>163</v>
      </c>
      <c r="J3" s="9" t="s">
        <v>164</v>
      </c>
      <c r="K3" s="9" t="s">
        <v>165</v>
      </c>
      <c r="L3" s="9" t="s">
        <v>166</v>
      </c>
    </row>
    <row r="4" spans="1:12" x14ac:dyDescent="0.25">
      <c r="A4" s="16">
        <v>1</v>
      </c>
      <c r="B4" s="18" t="s">
        <v>3</v>
      </c>
      <c r="C4" s="21" t="s">
        <v>4</v>
      </c>
      <c r="D4" s="21" t="s">
        <v>47</v>
      </c>
      <c r="E4" s="21" t="s">
        <v>46</v>
      </c>
      <c r="F4" s="17" t="s">
        <v>172</v>
      </c>
      <c r="G4" s="20">
        <v>45187</v>
      </c>
      <c r="H4" s="20">
        <f t="shared" ref="H4:K32" si="0">G4+365</f>
        <v>45552</v>
      </c>
      <c r="I4" s="20">
        <f t="shared" si="0"/>
        <v>45917</v>
      </c>
      <c r="J4" s="20">
        <f t="shared" si="0"/>
        <v>46282</v>
      </c>
      <c r="K4" s="20">
        <f t="shared" si="0"/>
        <v>46647</v>
      </c>
      <c r="L4" s="20"/>
    </row>
    <row r="5" spans="1:12" x14ac:dyDescent="0.25">
      <c r="A5" s="16">
        <v>2</v>
      </c>
      <c r="B5" s="18" t="s">
        <v>3</v>
      </c>
      <c r="C5" s="21" t="s">
        <v>4</v>
      </c>
      <c r="D5" s="21" t="s">
        <v>49</v>
      </c>
      <c r="E5" s="21" t="s">
        <v>46</v>
      </c>
      <c r="F5" s="18" t="s">
        <v>172</v>
      </c>
      <c r="G5" s="20">
        <v>45187</v>
      </c>
      <c r="H5" s="20">
        <f t="shared" si="0"/>
        <v>45552</v>
      </c>
      <c r="I5" s="20">
        <f t="shared" si="0"/>
        <v>45917</v>
      </c>
      <c r="J5" s="20">
        <f t="shared" si="0"/>
        <v>46282</v>
      </c>
      <c r="K5" s="20">
        <f t="shared" si="0"/>
        <v>46647</v>
      </c>
      <c r="L5" s="20"/>
    </row>
    <row r="6" spans="1:12" x14ac:dyDescent="0.25">
      <c r="A6" s="16">
        <v>3</v>
      </c>
      <c r="B6" s="18" t="s">
        <v>3</v>
      </c>
      <c r="C6" s="21" t="s">
        <v>4</v>
      </c>
      <c r="D6" s="21" t="s">
        <v>50</v>
      </c>
      <c r="E6" s="21" t="s">
        <v>46</v>
      </c>
      <c r="F6" s="18" t="s">
        <v>172</v>
      </c>
      <c r="G6" s="20">
        <v>45187</v>
      </c>
      <c r="H6" s="20">
        <f t="shared" si="0"/>
        <v>45552</v>
      </c>
      <c r="I6" s="20">
        <f t="shared" si="0"/>
        <v>45917</v>
      </c>
      <c r="J6" s="20">
        <f t="shared" si="0"/>
        <v>46282</v>
      </c>
      <c r="K6" s="20">
        <f t="shared" si="0"/>
        <v>46647</v>
      </c>
      <c r="L6" s="20"/>
    </row>
    <row r="7" spans="1:12" x14ac:dyDescent="0.25">
      <c r="A7" s="16">
        <v>4</v>
      </c>
      <c r="B7" s="18" t="s">
        <v>3</v>
      </c>
      <c r="C7" s="21" t="s">
        <v>4</v>
      </c>
      <c r="D7" s="21" t="s">
        <v>52</v>
      </c>
      <c r="E7" s="21" t="s">
        <v>46</v>
      </c>
      <c r="F7" s="18" t="s">
        <v>172</v>
      </c>
      <c r="G7" s="20">
        <v>45187</v>
      </c>
      <c r="H7" s="20">
        <f t="shared" si="0"/>
        <v>45552</v>
      </c>
      <c r="I7" s="20">
        <f t="shared" si="0"/>
        <v>45917</v>
      </c>
      <c r="J7" s="20">
        <f t="shared" si="0"/>
        <v>46282</v>
      </c>
      <c r="K7" s="20">
        <f t="shared" si="0"/>
        <v>46647</v>
      </c>
      <c r="L7" s="20"/>
    </row>
    <row r="8" spans="1:12" x14ac:dyDescent="0.25">
      <c r="A8" s="16">
        <v>5</v>
      </c>
      <c r="B8" s="18" t="s">
        <v>3</v>
      </c>
      <c r="C8" s="21" t="s">
        <v>4</v>
      </c>
      <c r="D8" s="21" t="s">
        <v>53</v>
      </c>
      <c r="E8" s="21" t="s">
        <v>46</v>
      </c>
      <c r="F8" s="18" t="s">
        <v>172</v>
      </c>
      <c r="G8" s="20">
        <v>45187</v>
      </c>
      <c r="H8" s="20">
        <f t="shared" si="0"/>
        <v>45552</v>
      </c>
      <c r="I8" s="20">
        <f t="shared" si="0"/>
        <v>45917</v>
      </c>
      <c r="J8" s="20">
        <f t="shared" si="0"/>
        <v>46282</v>
      </c>
      <c r="K8" s="20">
        <f t="shared" si="0"/>
        <v>46647</v>
      </c>
      <c r="L8" s="20"/>
    </row>
    <row r="9" spans="1:12" x14ac:dyDescent="0.25">
      <c r="A9" s="16">
        <v>6</v>
      </c>
      <c r="B9" s="18" t="s">
        <v>3</v>
      </c>
      <c r="C9" s="21" t="s">
        <v>4</v>
      </c>
      <c r="D9" s="21" t="s">
        <v>54</v>
      </c>
      <c r="E9" s="21" t="s">
        <v>46</v>
      </c>
      <c r="F9" s="18" t="s">
        <v>172</v>
      </c>
      <c r="G9" s="20">
        <v>45187</v>
      </c>
      <c r="H9" s="20">
        <f t="shared" si="0"/>
        <v>45552</v>
      </c>
      <c r="I9" s="20">
        <f t="shared" si="0"/>
        <v>45917</v>
      </c>
      <c r="J9" s="20">
        <f t="shared" si="0"/>
        <v>46282</v>
      </c>
      <c r="K9" s="20">
        <f t="shared" si="0"/>
        <v>46647</v>
      </c>
      <c r="L9" s="20"/>
    </row>
    <row r="10" spans="1:12" x14ac:dyDescent="0.25">
      <c r="A10" s="16">
        <v>7</v>
      </c>
      <c r="B10" s="18" t="s">
        <v>3</v>
      </c>
      <c r="C10" s="21" t="s">
        <v>4</v>
      </c>
      <c r="D10" s="21" t="s">
        <v>55</v>
      </c>
      <c r="E10" s="21" t="s">
        <v>46</v>
      </c>
      <c r="F10" s="18" t="s">
        <v>172</v>
      </c>
      <c r="G10" s="20">
        <v>45187</v>
      </c>
      <c r="H10" s="20">
        <f t="shared" si="0"/>
        <v>45552</v>
      </c>
      <c r="I10" s="20">
        <f t="shared" si="0"/>
        <v>45917</v>
      </c>
      <c r="J10" s="20">
        <f t="shared" si="0"/>
        <v>46282</v>
      </c>
      <c r="K10" s="20">
        <f t="shared" si="0"/>
        <v>46647</v>
      </c>
      <c r="L10" s="20"/>
    </row>
    <row r="11" spans="1:12" x14ac:dyDescent="0.25">
      <c r="A11" s="16">
        <v>8</v>
      </c>
      <c r="B11" s="18" t="s">
        <v>3</v>
      </c>
      <c r="C11" s="21" t="s">
        <v>4</v>
      </c>
      <c r="D11" s="21" t="s">
        <v>56</v>
      </c>
      <c r="E11" s="21" t="s">
        <v>46</v>
      </c>
      <c r="F11" s="18" t="s">
        <v>172</v>
      </c>
      <c r="G11" s="20">
        <v>45187</v>
      </c>
      <c r="H11" s="20">
        <f t="shared" si="0"/>
        <v>45552</v>
      </c>
      <c r="I11" s="20">
        <f t="shared" si="0"/>
        <v>45917</v>
      </c>
      <c r="J11" s="20">
        <f t="shared" si="0"/>
        <v>46282</v>
      </c>
      <c r="K11" s="20">
        <f t="shared" si="0"/>
        <v>46647</v>
      </c>
      <c r="L11" s="20"/>
    </row>
    <row r="12" spans="1:12" x14ac:dyDescent="0.25">
      <c r="A12" s="16">
        <v>9</v>
      </c>
      <c r="B12" s="18" t="s">
        <v>3</v>
      </c>
      <c r="C12" s="21" t="s">
        <v>4</v>
      </c>
      <c r="D12" s="21" t="s">
        <v>57</v>
      </c>
      <c r="E12" s="21" t="s">
        <v>46</v>
      </c>
      <c r="F12" s="18" t="s">
        <v>172</v>
      </c>
      <c r="G12" s="20">
        <v>45187</v>
      </c>
      <c r="H12" s="20">
        <f t="shared" si="0"/>
        <v>45552</v>
      </c>
      <c r="I12" s="20">
        <f t="shared" si="0"/>
        <v>45917</v>
      </c>
      <c r="J12" s="20">
        <f t="shared" si="0"/>
        <v>46282</v>
      </c>
      <c r="K12" s="20">
        <f t="shared" si="0"/>
        <v>46647</v>
      </c>
      <c r="L12" s="20"/>
    </row>
    <row r="13" spans="1:12" x14ac:dyDescent="0.25">
      <c r="A13" s="16">
        <v>10</v>
      </c>
      <c r="B13" s="18" t="s">
        <v>3</v>
      </c>
      <c r="C13" s="21" t="s">
        <v>4</v>
      </c>
      <c r="D13" s="21" t="s">
        <v>58</v>
      </c>
      <c r="E13" s="21" t="s">
        <v>46</v>
      </c>
      <c r="F13" s="18" t="s">
        <v>172</v>
      </c>
      <c r="G13" s="20">
        <v>45187</v>
      </c>
      <c r="H13" s="20">
        <f t="shared" si="0"/>
        <v>45552</v>
      </c>
      <c r="I13" s="20">
        <f t="shared" si="0"/>
        <v>45917</v>
      </c>
      <c r="J13" s="20">
        <f t="shared" si="0"/>
        <v>46282</v>
      </c>
      <c r="K13" s="20">
        <f t="shared" si="0"/>
        <v>46647</v>
      </c>
      <c r="L13" s="20"/>
    </row>
    <row r="14" spans="1:12" x14ac:dyDescent="0.25">
      <c r="A14" s="16">
        <v>11</v>
      </c>
      <c r="B14" s="18" t="s">
        <v>3</v>
      </c>
      <c r="C14" s="21" t="s">
        <v>4</v>
      </c>
      <c r="D14" s="21" t="s">
        <v>59</v>
      </c>
      <c r="E14" s="21" t="s">
        <v>46</v>
      </c>
      <c r="F14" s="18" t="s">
        <v>172</v>
      </c>
      <c r="G14" s="20">
        <v>45187</v>
      </c>
      <c r="H14" s="20">
        <f t="shared" si="0"/>
        <v>45552</v>
      </c>
      <c r="I14" s="20">
        <f t="shared" si="0"/>
        <v>45917</v>
      </c>
      <c r="J14" s="20">
        <f t="shared" si="0"/>
        <v>46282</v>
      </c>
      <c r="K14" s="20">
        <f t="shared" si="0"/>
        <v>46647</v>
      </c>
      <c r="L14" s="20"/>
    </row>
    <row r="15" spans="1:12" x14ac:dyDescent="0.25">
      <c r="A15" s="16">
        <v>12</v>
      </c>
      <c r="B15" s="18" t="s">
        <v>3</v>
      </c>
      <c r="C15" s="21" t="s">
        <v>4</v>
      </c>
      <c r="D15" s="21" t="s">
        <v>66</v>
      </c>
      <c r="E15" s="21" t="s">
        <v>65</v>
      </c>
      <c r="F15" s="18" t="s">
        <v>176</v>
      </c>
      <c r="G15" s="20">
        <v>45187</v>
      </c>
      <c r="H15" s="20">
        <f t="shared" si="0"/>
        <v>45552</v>
      </c>
      <c r="I15" s="20">
        <f t="shared" si="0"/>
        <v>45917</v>
      </c>
      <c r="J15" s="20">
        <f t="shared" si="0"/>
        <v>46282</v>
      </c>
      <c r="K15" s="20">
        <f t="shared" si="0"/>
        <v>46647</v>
      </c>
      <c r="L15" s="20"/>
    </row>
    <row r="16" spans="1:12" x14ac:dyDescent="0.25">
      <c r="A16" s="16">
        <v>13</v>
      </c>
      <c r="B16" s="18" t="s">
        <v>3</v>
      </c>
      <c r="C16" s="21" t="s">
        <v>4</v>
      </c>
      <c r="D16" s="21" t="s">
        <v>98</v>
      </c>
      <c r="E16" s="21" t="s">
        <v>95</v>
      </c>
      <c r="F16" s="18" t="s">
        <v>178</v>
      </c>
      <c r="G16" s="20">
        <v>45187</v>
      </c>
      <c r="H16" s="20">
        <f t="shared" si="0"/>
        <v>45552</v>
      </c>
      <c r="I16" s="20">
        <f t="shared" si="0"/>
        <v>45917</v>
      </c>
      <c r="J16" s="20">
        <f t="shared" si="0"/>
        <v>46282</v>
      </c>
      <c r="K16" s="20">
        <f t="shared" si="0"/>
        <v>46647</v>
      </c>
      <c r="L16" s="20"/>
    </row>
    <row r="17" spans="1:12" x14ac:dyDescent="0.25">
      <c r="A17" s="16">
        <v>14</v>
      </c>
      <c r="B17" s="18" t="s">
        <v>3</v>
      </c>
      <c r="C17" s="21" t="s">
        <v>4</v>
      </c>
      <c r="D17" s="21" t="s">
        <v>100</v>
      </c>
      <c r="E17" s="21" t="s">
        <v>95</v>
      </c>
      <c r="F17" s="18" t="s">
        <v>178</v>
      </c>
      <c r="G17" s="20">
        <v>45187</v>
      </c>
      <c r="H17" s="20">
        <f t="shared" si="0"/>
        <v>45552</v>
      </c>
      <c r="I17" s="20">
        <f t="shared" si="0"/>
        <v>45917</v>
      </c>
      <c r="J17" s="20">
        <f t="shared" si="0"/>
        <v>46282</v>
      </c>
      <c r="K17" s="20">
        <f t="shared" si="0"/>
        <v>46647</v>
      </c>
      <c r="L17" s="20"/>
    </row>
    <row r="18" spans="1:12" x14ac:dyDescent="0.25">
      <c r="A18" s="16">
        <v>15</v>
      </c>
      <c r="B18" s="18" t="s">
        <v>3</v>
      </c>
      <c r="C18" s="21" t="s">
        <v>4</v>
      </c>
      <c r="D18" s="21" t="s">
        <v>101</v>
      </c>
      <c r="E18" s="21" t="s">
        <v>95</v>
      </c>
      <c r="F18" s="18" t="s">
        <v>178</v>
      </c>
      <c r="G18" s="20">
        <v>45187</v>
      </c>
      <c r="H18" s="20">
        <f t="shared" si="0"/>
        <v>45552</v>
      </c>
      <c r="I18" s="20">
        <f t="shared" si="0"/>
        <v>45917</v>
      </c>
      <c r="J18" s="20">
        <f t="shared" si="0"/>
        <v>46282</v>
      </c>
      <c r="K18" s="20">
        <f t="shared" si="0"/>
        <v>46647</v>
      </c>
      <c r="L18" s="20"/>
    </row>
    <row r="19" spans="1:12" x14ac:dyDescent="0.25">
      <c r="A19" s="16">
        <v>16</v>
      </c>
      <c r="B19" s="18" t="s">
        <v>3</v>
      </c>
      <c r="C19" s="21" t="s">
        <v>4</v>
      </c>
      <c r="D19" s="21" t="s">
        <v>104</v>
      </c>
      <c r="E19" s="21" t="s">
        <v>95</v>
      </c>
      <c r="F19" s="18" t="s">
        <v>178</v>
      </c>
      <c r="G19" s="20">
        <v>45187</v>
      </c>
      <c r="H19" s="20">
        <f t="shared" si="0"/>
        <v>45552</v>
      </c>
      <c r="I19" s="20">
        <f t="shared" si="0"/>
        <v>45917</v>
      </c>
      <c r="J19" s="20">
        <f t="shared" si="0"/>
        <v>46282</v>
      </c>
      <c r="K19" s="20">
        <f t="shared" si="0"/>
        <v>46647</v>
      </c>
      <c r="L19" s="20"/>
    </row>
    <row r="20" spans="1:12" x14ac:dyDescent="0.25">
      <c r="A20" s="16">
        <v>17</v>
      </c>
      <c r="B20" s="18" t="s">
        <v>3</v>
      </c>
      <c r="C20" s="21" t="s">
        <v>4</v>
      </c>
      <c r="D20" s="21" t="s">
        <v>107</v>
      </c>
      <c r="E20" s="21" t="s">
        <v>105</v>
      </c>
      <c r="F20" s="18" t="s">
        <v>180</v>
      </c>
      <c r="G20" s="20">
        <v>45187</v>
      </c>
      <c r="H20" s="20">
        <f t="shared" si="0"/>
        <v>45552</v>
      </c>
      <c r="I20" s="20">
        <f t="shared" si="0"/>
        <v>45917</v>
      </c>
      <c r="J20" s="20">
        <f t="shared" si="0"/>
        <v>46282</v>
      </c>
      <c r="K20" s="20">
        <f t="shared" si="0"/>
        <v>46647</v>
      </c>
      <c r="L20" s="20"/>
    </row>
    <row r="21" spans="1:12" x14ac:dyDescent="0.25">
      <c r="A21" s="16">
        <v>18</v>
      </c>
      <c r="B21" s="18" t="s">
        <v>3</v>
      </c>
      <c r="C21" s="21" t="s">
        <v>4</v>
      </c>
      <c r="D21" s="21" t="s">
        <v>108</v>
      </c>
      <c r="E21" s="21" t="s">
        <v>105</v>
      </c>
      <c r="F21" s="18" t="s">
        <v>180</v>
      </c>
      <c r="G21" s="20">
        <v>45187</v>
      </c>
      <c r="H21" s="20">
        <f t="shared" si="0"/>
        <v>45552</v>
      </c>
      <c r="I21" s="20">
        <f t="shared" si="0"/>
        <v>45917</v>
      </c>
      <c r="J21" s="20">
        <f t="shared" si="0"/>
        <v>46282</v>
      </c>
      <c r="K21" s="20">
        <f t="shared" si="0"/>
        <v>46647</v>
      </c>
      <c r="L21" s="20"/>
    </row>
    <row r="22" spans="1:12" x14ac:dyDescent="0.25">
      <c r="A22" s="16">
        <v>19</v>
      </c>
      <c r="B22" s="18" t="s">
        <v>3</v>
      </c>
      <c r="C22" s="21" t="s">
        <v>4</v>
      </c>
      <c r="D22" s="21" t="s">
        <v>111</v>
      </c>
      <c r="E22" s="21" t="s">
        <v>110</v>
      </c>
      <c r="F22" s="18" t="s">
        <v>182</v>
      </c>
      <c r="G22" s="20">
        <v>45187</v>
      </c>
      <c r="H22" s="20">
        <f t="shared" si="0"/>
        <v>45552</v>
      </c>
      <c r="I22" s="20">
        <f t="shared" si="0"/>
        <v>45917</v>
      </c>
      <c r="J22" s="20">
        <f t="shared" si="0"/>
        <v>46282</v>
      </c>
      <c r="K22" s="20">
        <f t="shared" si="0"/>
        <v>46647</v>
      </c>
      <c r="L22" s="20"/>
    </row>
    <row r="23" spans="1:12" x14ac:dyDescent="0.25">
      <c r="A23" s="16">
        <v>20</v>
      </c>
      <c r="B23" s="18" t="s">
        <v>3</v>
      </c>
      <c r="C23" s="21" t="s">
        <v>4</v>
      </c>
      <c r="D23" s="21" t="s">
        <v>139</v>
      </c>
      <c r="E23" s="21" t="s">
        <v>133</v>
      </c>
      <c r="F23" s="18" t="s">
        <v>184</v>
      </c>
      <c r="G23" s="20">
        <v>45187</v>
      </c>
      <c r="H23" s="20">
        <f t="shared" si="0"/>
        <v>45552</v>
      </c>
      <c r="I23" s="20">
        <f t="shared" si="0"/>
        <v>45917</v>
      </c>
      <c r="J23" s="20">
        <f t="shared" si="0"/>
        <v>46282</v>
      </c>
      <c r="K23" s="20">
        <f t="shared" si="0"/>
        <v>46647</v>
      </c>
      <c r="L23" s="20"/>
    </row>
    <row r="24" spans="1:12" x14ac:dyDescent="0.25">
      <c r="A24" s="16">
        <v>21</v>
      </c>
      <c r="B24" s="18" t="s">
        <v>3</v>
      </c>
      <c r="C24" s="21" t="s">
        <v>4</v>
      </c>
      <c r="D24" s="21" t="s">
        <v>142</v>
      </c>
      <c r="E24" s="21" t="s">
        <v>141</v>
      </c>
      <c r="F24" s="18" t="s">
        <v>186</v>
      </c>
      <c r="G24" s="20">
        <v>45187</v>
      </c>
      <c r="H24" s="20">
        <f t="shared" si="0"/>
        <v>45552</v>
      </c>
      <c r="I24" s="20">
        <f t="shared" si="0"/>
        <v>45917</v>
      </c>
      <c r="J24" s="20">
        <f t="shared" si="0"/>
        <v>46282</v>
      </c>
      <c r="K24" s="20">
        <f t="shared" si="0"/>
        <v>46647</v>
      </c>
      <c r="L24" s="20"/>
    </row>
    <row r="25" spans="1:12" x14ac:dyDescent="0.25">
      <c r="A25" s="16">
        <v>22</v>
      </c>
      <c r="B25" s="18" t="s">
        <v>3</v>
      </c>
      <c r="C25" s="21" t="s">
        <v>4</v>
      </c>
      <c r="D25" s="21" t="s">
        <v>143</v>
      </c>
      <c r="E25" s="21" t="s">
        <v>141</v>
      </c>
      <c r="F25" s="18" t="s">
        <v>186</v>
      </c>
      <c r="G25" s="20">
        <v>45187</v>
      </c>
      <c r="H25" s="20">
        <f t="shared" si="0"/>
        <v>45552</v>
      </c>
      <c r="I25" s="20">
        <f t="shared" si="0"/>
        <v>45917</v>
      </c>
      <c r="J25" s="20">
        <f t="shared" si="0"/>
        <v>46282</v>
      </c>
      <c r="K25" s="20">
        <f t="shared" si="0"/>
        <v>46647</v>
      </c>
      <c r="L25" s="20"/>
    </row>
    <row r="26" spans="1:12" x14ac:dyDescent="0.25">
      <c r="A26" s="16">
        <v>23</v>
      </c>
      <c r="B26" s="18" t="s">
        <v>3</v>
      </c>
      <c r="C26" s="21" t="s">
        <v>4</v>
      </c>
      <c r="D26" s="21" t="s">
        <v>145</v>
      </c>
      <c r="E26" s="21" t="s">
        <v>141</v>
      </c>
      <c r="F26" s="18" t="s">
        <v>186</v>
      </c>
      <c r="G26" s="20">
        <v>45187</v>
      </c>
      <c r="H26" s="20">
        <f t="shared" si="0"/>
        <v>45552</v>
      </c>
      <c r="I26" s="20">
        <f t="shared" si="0"/>
        <v>45917</v>
      </c>
      <c r="J26" s="20">
        <f t="shared" si="0"/>
        <v>46282</v>
      </c>
      <c r="K26" s="20">
        <f t="shared" si="0"/>
        <v>46647</v>
      </c>
      <c r="L26" s="20"/>
    </row>
    <row r="27" spans="1:12" x14ac:dyDescent="0.25">
      <c r="A27" s="16">
        <v>24</v>
      </c>
      <c r="B27" s="18" t="s">
        <v>3</v>
      </c>
      <c r="C27" s="21" t="s">
        <v>4</v>
      </c>
      <c r="D27" s="21" t="s">
        <v>148</v>
      </c>
      <c r="E27" s="21" t="s">
        <v>147</v>
      </c>
      <c r="F27" s="18" t="s">
        <v>185</v>
      </c>
      <c r="G27" s="20">
        <v>45187</v>
      </c>
      <c r="H27" s="20">
        <f t="shared" si="0"/>
        <v>45552</v>
      </c>
      <c r="I27" s="20">
        <f t="shared" si="0"/>
        <v>45917</v>
      </c>
      <c r="J27" s="20">
        <f t="shared" si="0"/>
        <v>46282</v>
      </c>
      <c r="K27" s="20">
        <f t="shared" si="0"/>
        <v>46647</v>
      </c>
      <c r="L27" s="20"/>
    </row>
    <row r="28" spans="1:12" x14ac:dyDescent="0.25">
      <c r="A28" s="16">
        <v>25</v>
      </c>
      <c r="B28" s="18" t="s">
        <v>3</v>
      </c>
      <c r="C28" s="21" t="s">
        <v>4</v>
      </c>
      <c r="D28" s="21" t="s">
        <v>150</v>
      </c>
      <c r="E28" s="21" t="s">
        <v>147</v>
      </c>
      <c r="F28" s="18" t="s">
        <v>185</v>
      </c>
      <c r="G28" s="20">
        <v>45187</v>
      </c>
      <c r="H28" s="20">
        <f t="shared" si="0"/>
        <v>45552</v>
      </c>
      <c r="I28" s="20">
        <f t="shared" si="0"/>
        <v>45917</v>
      </c>
      <c r="J28" s="20">
        <f t="shared" si="0"/>
        <v>46282</v>
      </c>
      <c r="K28" s="20">
        <f t="shared" si="0"/>
        <v>46647</v>
      </c>
      <c r="L28" s="20"/>
    </row>
    <row r="29" spans="1:12" x14ac:dyDescent="0.25">
      <c r="A29" s="16">
        <v>26</v>
      </c>
      <c r="B29" s="18" t="s">
        <v>3</v>
      </c>
      <c r="C29" s="21" t="s">
        <v>4</v>
      </c>
      <c r="D29" s="21" t="s">
        <v>153</v>
      </c>
      <c r="E29" s="21" t="s">
        <v>151</v>
      </c>
      <c r="F29" s="18" t="s">
        <v>187</v>
      </c>
      <c r="G29" s="20">
        <v>45187</v>
      </c>
      <c r="H29" s="20">
        <f t="shared" si="0"/>
        <v>45552</v>
      </c>
      <c r="I29" s="20">
        <f t="shared" si="0"/>
        <v>45917</v>
      </c>
      <c r="J29" s="20">
        <f t="shared" si="0"/>
        <v>46282</v>
      </c>
      <c r="K29" s="20">
        <f t="shared" si="0"/>
        <v>46647</v>
      </c>
      <c r="L29" s="20"/>
    </row>
    <row r="30" spans="1:12" x14ac:dyDescent="0.25">
      <c r="A30" s="16">
        <v>27</v>
      </c>
      <c r="B30" s="18" t="s">
        <v>3</v>
      </c>
      <c r="C30" s="21" t="s">
        <v>4</v>
      </c>
      <c r="D30" s="21" t="s">
        <v>154</v>
      </c>
      <c r="E30" s="21" t="s">
        <v>151</v>
      </c>
      <c r="F30" s="18" t="s">
        <v>187</v>
      </c>
      <c r="G30" s="20">
        <v>45187</v>
      </c>
      <c r="H30" s="20">
        <f t="shared" si="0"/>
        <v>45552</v>
      </c>
      <c r="I30" s="20">
        <f t="shared" si="0"/>
        <v>45917</v>
      </c>
      <c r="J30" s="20">
        <f t="shared" si="0"/>
        <v>46282</v>
      </c>
      <c r="K30" s="20">
        <f t="shared" si="0"/>
        <v>46647</v>
      </c>
      <c r="L30" s="20"/>
    </row>
    <row r="31" spans="1:12" x14ac:dyDescent="0.25">
      <c r="A31" s="16">
        <v>28</v>
      </c>
      <c r="B31" s="18" t="s">
        <v>3</v>
      </c>
      <c r="C31" s="21" t="s">
        <v>4</v>
      </c>
      <c r="D31" s="21" t="s">
        <v>156</v>
      </c>
      <c r="E31" s="21" t="s">
        <v>151</v>
      </c>
      <c r="F31" s="18" t="s">
        <v>187</v>
      </c>
      <c r="G31" s="20">
        <v>45187</v>
      </c>
      <c r="H31" s="20">
        <f t="shared" si="0"/>
        <v>45552</v>
      </c>
      <c r="I31" s="20">
        <f t="shared" si="0"/>
        <v>45917</v>
      </c>
      <c r="J31" s="20">
        <f t="shared" si="0"/>
        <v>46282</v>
      </c>
      <c r="K31" s="20">
        <f t="shared" si="0"/>
        <v>46647</v>
      </c>
      <c r="L31" s="20"/>
    </row>
    <row r="32" spans="1:12" x14ac:dyDescent="0.25">
      <c r="A32" s="16">
        <v>29</v>
      </c>
      <c r="B32" s="18" t="s">
        <v>3</v>
      </c>
      <c r="C32" s="21" t="s">
        <v>4</v>
      </c>
      <c r="D32" s="21" t="s">
        <v>157</v>
      </c>
      <c r="E32" s="21" t="s">
        <v>151</v>
      </c>
      <c r="F32" s="18" t="s">
        <v>187</v>
      </c>
      <c r="G32" s="20">
        <v>45187</v>
      </c>
      <c r="H32" s="20">
        <f t="shared" si="0"/>
        <v>45552</v>
      </c>
      <c r="I32" s="20">
        <f t="shared" si="0"/>
        <v>45917</v>
      </c>
      <c r="J32" s="20">
        <f t="shared" si="0"/>
        <v>46282</v>
      </c>
      <c r="K32" s="20">
        <f t="shared" si="0"/>
        <v>46647</v>
      </c>
      <c r="L32" s="20"/>
    </row>
    <row r="33" spans="1:12" x14ac:dyDescent="0.25">
      <c r="A33" s="16">
        <v>30</v>
      </c>
      <c r="B33" s="18" t="s">
        <v>3</v>
      </c>
      <c r="C33" s="21" t="s">
        <v>4</v>
      </c>
      <c r="D33" s="21" t="s">
        <v>68</v>
      </c>
      <c r="E33" s="21" t="s">
        <v>65</v>
      </c>
      <c r="F33" s="18" t="s">
        <v>176</v>
      </c>
      <c r="G33" s="20">
        <v>45187</v>
      </c>
      <c r="H33" s="20">
        <f>G33+365</f>
        <v>45552</v>
      </c>
      <c r="I33" s="20">
        <f t="shared" ref="I33:I65" si="1">G33+365</f>
        <v>45552</v>
      </c>
      <c r="J33" s="20">
        <f t="shared" ref="J33:L52" si="2">I33+365</f>
        <v>45917</v>
      </c>
      <c r="K33" s="20">
        <f t="shared" si="2"/>
        <v>46282</v>
      </c>
      <c r="L33" s="20">
        <f t="shared" si="2"/>
        <v>46647</v>
      </c>
    </row>
    <row r="34" spans="1:12" x14ac:dyDescent="0.25">
      <c r="A34" s="16">
        <v>31</v>
      </c>
      <c r="B34" s="18" t="s">
        <v>3</v>
      </c>
      <c r="C34" s="21" t="s">
        <v>4</v>
      </c>
      <c r="D34" s="21" t="s">
        <v>73</v>
      </c>
      <c r="E34" s="21" t="s">
        <v>70</v>
      </c>
      <c r="F34" s="18" t="s">
        <v>189</v>
      </c>
      <c r="G34" s="20">
        <v>45187</v>
      </c>
      <c r="H34" s="20">
        <f>G34+365</f>
        <v>45552</v>
      </c>
      <c r="I34" s="20">
        <f t="shared" si="1"/>
        <v>45552</v>
      </c>
      <c r="J34" s="20">
        <f t="shared" si="2"/>
        <v>45917</v>
      </c>
      <c r="K34" s="20">
        <f t="shared" si="2"/>
        <v>46282</v>
      </c>
      <c r="L34" s="20">
        <f t="shared" si="2"/>
        <v>46647</v>
      </c>
    </row>
    <row r="35" spans="1:12" x14ac:dyDescent="0.25">
      <c r="A35" s="16">
        <v>32</v>
      </c>
      <c r="B35" s="18" t="s">
        <v>3</v>
      </c>
      <c r="C35" s="21" t="s">
        <v>4</v>
      </c>
      <c r="D35" s="21" t="s">
        <v>76</v>
      </c>
      <c r="E35" s="21" t="s">
        <v>74</v>
      </c>
      <c r="F35" s="18" t="s">
        <v>191</v>
      </c>
      <c r="G35" s="20">
        <v>45187</v>
      </c>
      <c r="H35" s="20">
        <f>G35+365</f>
        <v>45552</v>
      </c>
      <c r="I35" s="20">
        <f t="shared" si="1"/>
        <v>45552</v>
      </c>
      <c r="J35" s="20">
        <f t="shared" si="2"/>
        <v>45917</v>
      </c>
      <c r="K35" s="20">
        <f t="shared" si="2"/>
        <v>46282</v>
      </c>
      <c r="L35" s="20">
        <f t="shared" si="2"/>
        <v>46647</v>
      </c>
    </row>
    <row r="36" spans="1:12" x14ac:dyDescent="0.25">
      <c r="A36" s="16">
        <v>33</v>
      </c>
      <c r="B36" s="18" t="s">
        <v>3</v>
      </c>
      <c r="C36" s="21" t="s">
        <v>4</v>
      </c>
      <c r="D36" s="21" t="s">
        <v>77</v>
      </c>
      <c r="E36" s="21" t="s">
        <v>74</v>
      </c>
      <c r="F36" s="18" t="s">
        <v>191</v>
      </c>
      <c r="G36" s="20">
        <v>45187</v>
      </c>
      <c r="H36" s="20">
        <f>G36+365</f>
        <v>45552</v>
      </c>
      <c r="I36" s="20">
        <f t="shared" si="1"/>
        <v>45552</v>
      </c>
      <c r="J36" s="20">
        <f t="shared" si="2"/>
        <v>45917</v>
      </c>
      <c r="K36" s="20">
        <f t="shared" si="2"/>
        <v>46282</v>
      </c>
      <c r="L36" s="20">
        <f t="shared" si="2"/>
        <v>46647</v>
      </c>
    </row>
    <row r="37" spans="1:12" x14ac:dyDescent="0.25">
      <c r="A37" s="16">
        <v>34</v>
      </c>
      <c r="B37" s="18" t="s">
        <v>3</v>
      </c>
      <c r="C37" s="21" t="s">
        <v>4</v>
      </c>
      <c r="D37" s="21" t="s">
        <v>17</v>
      </c>
      <c r="E37" s="21" t="s">
        <v>15</v>
      </c>
      <c r="F37" s="18" t="s">
        <v>195</v>
      </c>
      <c r="G37" s="20">
        <v>45449</v>
      </c>
      <c r="H37" s="20" t="s">
        <v>168</v>
      </c>
      <c r="I37" s="20">
        <f t="shared" si="1"/>
        <v>45814</v>
      </c>
      <c r="J37" s="20">
        <f t="shared" si="2"/>
        <v>46179</v>
      </c>
      <c r="K37" s="20">
        <f t="shared" si="2"/>
        <v>46544</v>
      </c>
      <c r="L37" s="20">
        <f t="shared" si="2"/>
        <v>46909</v>
      </c>
    </row>
    <row r="38" spans="1:12" x14ac:dyDescent="0.25">
      <c r="A38" s="16">
        <v>35</v>
      </c>
      <c r="B38" s="18" t="s">
        <v>3</v>
      </c>
      <c r="C38" s="21" t="s">
        <v>4</v>
      </c>
      <c r="D38" s="21" t="s">
        <v>19</v>
      </c>
      <c r="E38" s="21" t="s">
        <v>15</v>
      </c>
      <c r="F38" s="18" t="s">
        <v>195</v>
      </c>
      <c r="G38" s="20">
        <v>45449</v>
      </c>
      <c r="H38" s="20" t="s">
        <v>168</v>
      </c>
      <c r="I38" s="20">
        <f t="shared" si="1"/>
        <v>45814</v>
      </c>
      <c r="J38" s="20">
        <f t="shared" si="2"/>
        <v>46179</v>
      </c>
      <c r="K38" s="20">
        <f t="shared" si="2"/>
        <v>46544</v>
      </c>
      <c r="L38" s="20">
        <f t="shared" si="2"/>
        <v>46909</v>
      </c>
    </row>
    <row r="39" spans="1:12" x14ac:dyDescent="0.25">
      <c r="A39" s="16">
        <v>36</v>
      </c>
      <c r="B39" s="18" t="s">
        <v>3</v>
      </c>
      <c r="C39" s="21" t="s">
        <v>4</v>
      </c>
      <c r="D39" s="21" t="s">
        <v>20</v>
      </c>
      <c r="E39" s="21" t="s">
        <v>15</v>
      </c>
      <c r="F39" s="18" t="s">
        <v>195</v>
      </c>
      <c r="G39" s="20">
        <v>45449</v>
      </c>
      <c r="H39" s="20" t="s">
        <v>168</v>
      </c>
      <c r="I39" s="20">
        <f t="shared" si="1"/>
        <v>45814</v>
      </c>
      <c r="J39" s="20">
        <f t="shared" si="2"/>
        <v>46179</v>
      </c>
      <c r="K39" s="20">
        <f t="shared" si="2"/>
        <v>46544</v>
      </c>
      <c r="L39" s="20">
        <f t="shared" si="2"/>
        <v>46909</v>
      </c>
    </row>
    <row r="40" spans="1:12" x14ac:dyDescent="0.25">
      <c r="A40" s="16">
        <v>37</v>
      </c>
      <c r="B40" s="18" t="s">
        <v>3</v>
      </c>
      <c r="C40" s="21" t="s">
        <v>4</v>
      </c>
      <c r="D40" s="21" t="s">
        <v>21</v>
      </c>
      <c r="E40" s="21" t="s">
        <v>15</v>
      </c>
      <c r="F40" s="18" t="s">
        <v>195</v>
      </c>
      <c r="G40" s="20">
        <v>45449</v>
      </c>
      <c r="H40" s="20" t="s">
        <v>168</v>
      </c>
      <c r="I40" s="20">
        <f t="shared" si="1"/>
        <v>45814</v>
      </c>
      <c r="J40" s="20">
        <f t="shared" si="2"/>
        <v>46179</v>
      </c>
      <c r="K40" s="20">
        <f t="shared" si="2"/>
        <v>46544</v>
      </c>
      <c r="L40" s="20">
        <f t="shared" si="2"/>
        <v>46909</v>
      </c>
    </row>
    <row r="41" spans="1:12" x14ac:dyDescent="0.25">
      <c r="A41" s="16">
        <v>38</v>
      </c>
      <c r="B41" s="18" t="s">
        <v>3</v>
      </c>
      <c r="C41" s="21" t="s">
        <v>4</v>
      </c>
      <c r="D41" s="21" t="s">
        <v>23</v>
      </c>
      <c r="E41" s="21" t="s">
        <v>15</v>
      </c>
      <c r="F41" s="18" t="s">
        <v>195</v>
      </c>
      <c r="G41" s="20">
        <v>45449</v>
      </c>
      <c r="H41" s="20" t="s">
        <v>168</v>
      </c>
      <c r="I41" s="20">
        <f t="shared" si="1"/>
        <v>45814</v>
      </c>
      <c r="J41" s="20">
        <f t="shared" si="2"/>
        <v>46179</v>
      </c>
      <c r="K41" s="20">
        <f t="shared" si="2"/>
        <v>46544</v>
      </c>
      <c r="L41" s="20">
        <f t="shared" si="2"/>
        <v>46909</v>
      </c>
    </row>
    <row r="42" spans="1:12" x14ac:dyDescent="0.25">
      <c r="A42" s="16">
        <v>39</v>
      </c>
      <c r="B42" s="18" t="s">
        <v>3</v>
      </c>
      <c r="C42" s="21" t="s">
        <v>4</v>
      </c>
      <c r="D42" s="21" t="s">
        <v>24</v>
      </c>
      <c r="E42" s="21" t="s">
        <v>15</v>
      </c>
      <c r="F42" s="18" t="s">
        <v>195</v>
      </c>
      <c r="G42" s="20">
        <v>45449</v>
      </c>
      <c r="H42" s="20" t="s">
        <v>168</v>
      </c>
      <c r="I42" s="20">
        <f t="shared" si="1"/>
        <v>45814</v>
      </c>
      <c r="J42" s="20">
        <f t="shared" si="2"/>
        <v>46179</v>
      </c>
      <c r="K42" s="20">
        <f t="shared" si="2"/>
        <v>46544</v>
      </c>
      <c r="L42" s="20">
        <f t="shared" si="2"/>
        <v>46909</v>
      </c>
    </row>
    <row r="43" spans="1:12" x14ac:dyDescent="0.25">
      <c r="A43" s="16">
        <v>40</v>
      </c>
      <c r="B43" s="18" t="s">
        <v>3</v>
      </c>
      <c r="C43" s="21" t="s">
        <v>4</v>
      </c>
      <c r="D43" s="21" t="s">
        <v>25</v>
      </c>
      <c r="E43" s="21" t="s">
        <v>15</v>
      </c>
      <c r="F43" s="18" t="s">
        <v>195</v>
      </c>
      <c r="G43" s="20">
        <v>45449</v>
      </c>
      <c r="H43" s="20" t="s">
        <v>168</v>
      </c>
      <c r="I43" s="20">
        <f t="shared" si="1"/>
        <v>45814</v>
      </c>
      <c r="J43" s="20">
        <f t="shared" si="2"/>
        <v>46179</v>
      </c>
      <c r="K43" s="20">
        <f t="shared" si="2"/>
        <v>46544</v>
      </c>
      <c r="L43" s="20">
        <f t="shared" si="2"/>
        <v>46909</v>
      </c>
    </row>
    <row r="44" spans="1:12" x14ac:dyDescent="0.25">
      <c r="A44" s="16">
        <v>41</v>
      </c>
      <c r="B44" s="18" t="s">
        <v>3</v>
      </c>
      <c r="C44" s="21" t="s">
        <v>4</v>
      </c>
      <c r="D44" s="21" t="s">
        <v>27</v>
      </c>
      <c r="E44" s="21" t="s">
        <v>15</v>
      </c>
      <c r="F44" s="18" t="s">
        <v>195</v>
      </c>
      <c r="G44" s="20">
        <v>45449</v>
      </c>
      <c r="H44" s="20" t="s">
        <v>168</v>
      </c>
      <c r="I44" s="20">
        <f t="shared" si="1"/>
        <v>45814</v>
      </c>
      <c r="J44" s="20">
        <f t="shared" si="2"/>
        <v>46179</v>
      </c>
      <c r="K44" s="20">
        <f t="shared" si="2"/>
        <v>46544</v>
      </c>
      <c r="L44" s="20">
        <f t="shared" si="2"/>
        <v>46909</v>
      </c>
    </row>
    <row r="45" spans="1:12" x14ac:dyDescent="0.25">
      <c r="A45" s="16">
        <v>42</v>
      </c>
      <c r="B45" s="18" t="s">
        <v>3</v>
      </c>
      <c r="C45" s="21" t="s">
        <v>4</v>
      </c>
      <c r="D45" s="21" t="s">
        <v>28</v>
      </c>
      <c r="E45" s="21" t="s">
        <v>15</v>
      </c>
      <c r="F45" s="18" t="s">
        <v>195</v>
      </c>
      <c r="G45" s="20">
        <v>45449</v>
      </c>
      <c r="H45" s="20" t="s">
        <v>168</v>
      </c>
      <c r="I45" s="20">
        <f t="shared" si="1"/>
        <v>45814</v>
      </c>
      <c r="J45" s="20">
        <f t="shared" si="2"/>
        <v>46179</v>
      </c>
      <c r="K45" s="20">
        <f t="shared" si="2"/>
        <v>46544</v>
      </c>
      <c r="L45" s="20">
        <f t="shared" si="2"/>
        <v>46909</v>
      </c>
    </row>
    <row r="46" spans="1:12" x14ac:dyDescent="0.25">
      <c r="A46" s="16">
        <v>43</v>
      </c>
      <c r="B46" s="18" t="s">
        <v>3</v>
      </c>
      <c r="C46" s="21" t="s">
        <v>4</v>
      </c>
      <c r="D46" s="21" t="s">
        <v>29</v>
      </c>
      <c r="E46" s="21" t="s">
        <v>15</v>
      </c>
      <c r="F46" s="18" t="s">
        <v>195</v>
      </c>
      <c r="G46" s="20">
        <v>45449</v>
      </c>
      <c r="H46" s="20" t="s">
        <v>168</v>
      </c>
      <c r="I46" s="20">
        <f t="shared" si="1"/>
        <v>45814</v>
      </c>
      <c r="J46" s="20">
        <f t="shared" si="2"/>
        <v>46179</v>
      </c>
      <c r="K46" s="20">
        <f t="shared" si="2"/>
        <v>46544</v>
      </c>
      <c r="L46" s="20">
        <f t="shared" si="2"/>
        <v>46909</v>
      </c>
    </row>
    <row r="47" spans="1:12" x14ac:dyDescent="0.25">
      <c r="A47" s="16">
        <v>44</v>
      </c>
      <c r="B47" s="18" t="s">
        <v>3</v>
      </c>
      <c r="C47" s="21" t="s">
        <v>4</v>
      </c>
      <c r="D47" s="21" t="s">
        <v>31</v>
      </c>
      <c r="E47" s="21" t="s">
        <v>30</v>
      </c>
      <c r="F47" s="18" t="s">
        <v>196</v>
      </c>
      <c r="G47" s="20">
        <v>45449</v>
      </c>
      <c r="H47" s="20" t="s">
        <v>168</v>
      </c>
      <c r="I47" s="20">
        <f t="shared" si="1"/>
        <v>45814</v>
      </c>
      <c r="J47" s="20">
        <f t="shared" si="2"/>
        <v>46179</v>
      </c>
      <c r="K47" s="20">
        <f t="shared" si="2"/>
        <v>46544</v>
      </c>
      <c r="L47" s="20">
        <f t="shared" si="2"/>
        <v>46909</v>
      </c>
    </row>
    <row r="48" spans="1:12" x14ac:dyDescent="0.25">
      <c r="A48" s="16">
        <v>45</v>
      </c>
      <c r="B48" s="18" t="s">
        <v>3</v>
      </c>
      <c r="C48" s="21" t="s">
        <v>4</v>
      </c>
      <c r="D48" s="21" t="s">
        <v>32</v>
      </c>
      <c r="E48" s="21" t="s">
        <v>30</v>
      </c>
      <c r="F48" s="18" t="s">
        <v>196</v>
      </c>
      <c r="G48" s="20">
        <v>45449</v>
      </c>
      <c r="H48" s="20" t="s">
        <v>168</v>
      </c>
      <c r="I48" s="20">
        <f t="shared" si="1"/>
        <v>45814</v>
      </c>
      <c r="J48" s="20">
        <f t="shared" si="2"/>
        <v>46179</v>
      </c>
      <c r="K48" s="20">
        <f t="shared" si="2"/>
        <v>46544</v>
      </c>
      <c r="L48" s="20">
        <f t="shared" si="2"/>
        <v>46909</v>
      </c>
    </row>
    <row r="49" spans="1:12" x14ac:dyDescent="0.25">
      <c r="A49" s="16">
        <v>46</v>
      </c>
      <c r="B49" s="18" t="s">
        <v>3</v>
      </c>
      <c r="C49" s="21" t="s">
        <v>4</v>
      </c>
      <c r="D49" s="21" t="s">
        <v>35</v>
      </c>
      <c r="E49" s="21" t="s">
        <v>30</v>
      </c>
      <c r="F49" s="18" t="s">
        <v>196</v>
      </c>
      <c r="G49" s="20">
        <v>45449</v>
      </c>
      <c r="H49" s="20" t="s">
        <v>168</v>
      </c>
      <c r="I49" s="20">
        <f t="shared" si="1"/>
        <v>45814</v>
      </c>
      <c r="J49" s="20">
        <f t="shared" si="2"/>
        <v>46179</v>
      </c>
      <c r="K49" s="20">
        <f t="shared" si="2"/>
        <v>46544</v>
      </c>
      <c r="L49" s="20">
        <f t="shared" si="2"/>
        <v>46909</v>
      </c>
    </row>
    <row r="50" spans="1:12" x14ac:dyDescent="0.25">
      <c r="A50" s="16">
        <v>47</v>
      </c>
      <c r="B50" s="18" t="s">
        <v>3</v>
      </c>
      <c r="C50" s="21" t="s">
        <v>4</v>
      </c>
      <c r="D50" s="21" t="s">
        <v>38</v>
      </c>
      <c r="E50" s="21" t="s">
        <v>30</v>
      </c>
      <c r="F50" s="18" t="s">
        <v>196</v>
      </c>
      <c r="G50" s="20">
        <v>45449</v>
      </c>
      <c r="H50" s="20" t="s">
        <v>168</v>
      </c>
      <c r="I50" s="20">
        <f t="shared" si="1"/>
        <v>45814</v>
      </c>
      <c r="J50" s="20">
        <f t="shared" si="2"/>
        <v>46179</v>
      </c>
      <c r="K50" s="20">
        <f t="shared" si="2"/>
        <v>46544</v>
      </c>
      <c r="L50" s="20">
        <f t="shared" si="2"/>
        <v>46909</v>
      </c>
    </row>
    <row r="51" spans="1:12" x14ac:dyDescent="0.25">
      <c r="A51" s="16">
        <v>48</v>
      </c>
      <c r="B51" s="18" t="s">
        <v>3</v>
      </c>
      <c r="C51" s="21" t="s">
        <v>4</v>
      </c>
      <c r="D51" s="21" t="s">
        <v>39</v>
      </c>
      <c r="E51" s="21" t="s">
        <v>30</v>
      </c>
      <c r="F51" s="18" t="s">
        <v>196</v>
      </c>
      <c r="G51" s="20">
        <v>45449</v>
      </c>
      <c r="H51" s="20" t="s">
        <v>168</v>
      </c>
      <c r="I51" s="20">
        <f t="shared" si="1"/>
        <v>45814</v>
      </c>
      <c r="J51" s="20">
        <f t="shared" si="2"/>
        <v>46179</v>
      </c>
      <c r="K51" s="20">
        <f t="shared" si="2"/>
        <v>46544</v>
      </c>
      <c r="L51" s="20">
        <f t="shared" si="2"/>
        <v>46909</v>
      </c>
    </row>
    <row r="52" spans="1:12" x14ac:dyDescent="0.25">
      <c r="A52" s="16">
        <v>49</v>
      </c>
      <c r="B52" s="18" t="s">
        <v>3</v>
      </c>
      <c r="C52" s="21" t="s">
        <v>4</v>
      </c>
      <c r="D52" s="21" t="s">
        <v>44</v>
      </c>
      <c r="E52" s="21" t="s">
        <v>30</v>
      </c>
      <c r="F52" s="18" t="s">
        <v>196</v>
      </c>
      <c r="G52" s="20">
        <v>45449</v>
      </c>
      <c r="H52" s="20" t="s">
        <v>168</v>
      </c>
      <c r="I52" s="20">
        <f t="shared" si="1"/>
        <v>45814</v>
      </c>
      <c r="J52" s="20">
        <f t="shared" si="2"/>
        <v>46179</v>
      </c>
      <c r="K52" s="20">
        <f t="shared" si="2"/>
        <v>46544</v>
      </c>
      <c r="L52" s="20">
        <f t="shared" si="2"/>
        <v>46909</v>
      </c>
    </row>
    <row r="53" spans="1:12" x14ac:dyDescent="0.25">
      <c r="A53" s="16">
        <v>50</v>
      </c>
      <c r="B53" s="18" t="s">
        <v>3</v>
      </c>
      <c r="C53" s="21" t="s">
        <v>4</v>
      </c>
      <c r="D53" s="21" t="s">
        <v>62</v>
      </c>
      <c r="E53" s="21" t="s">
        <v>60</v>
      </c>
      <c r="F53" s="18" t="s">
        <v>198</v>
      </c>
      <c r="G53" s="20">
        <v>45449</v>
      </c>
      <c r="H53" s="20" t="s">
        <v>168</v>
      </c>
      <c r="I53" s="20">
        <f t="shared" si="1"/>
        <v>45814</v>
      </c>
      <c r="J53" s="20">
        <f t="shared" ref="J53:L65" si="3">I53+365</f>
        <v>46179</v>
      </c>
      <c r="K53" s="20">
        <f t="shared" si="3"/>
        <v>46544</v>
      </c>
      <c r="L53" s="20">
        <f t="shared" si="3"/>
        <v>46909</v>
      </c>
    </row>
    <row r="54" spans="1:12" x14ac:dyDescent="0.25">
      <c r="A54" s="16">
        <v>51</v>
      </c>
      <c r="B54" s="18" t="s">
        <v>3</v>
      </c>
      <c r="C54" s="21" t="s">
        <v>4</v>
      </c>
      <c r="D54" s="21" t="s">
        <v>63</v>
      </c>
      <c r="E54" s="21" t="s">
        <v>60</v>
      </c>
      <c r="F54" s="18" t="s">
        <v>198</v>
      </c>
      <c r="G54" s="20">
        <v>45449</v>
      </c>
      <c r="H54" s="20" t="s">
        <v>168</v>
      </c>
      <c r="I54" s="20">
        <f t="shared" si="1"/>
        <v>45814</v>
      </c>
      <c r="J54" s="20">
        <f t="shared" si="3"/>
        <v>46179</v>
      </c>
      <c r="K54" s="20">
        <f t="shared" si="3"/>
        <v>46544</v>
      </c>
      <c r="L54" s="20">
        <f t="shared" si="3"/>
        <v>46909</v>
      </c>
    </row>
    <row r="55" spans="1:12" x14ac:dyDescent="0.25">
      <c r="A55" s="16">
        <v>52</v>
      </c>
      <c r="B55" s="18" t="s">
        <v>3</v>
      </c>
      <c r="C55" s="21" t="s">
        <v>4</v>
      </c>
      <c r="D55" s="21" t="s">
        <v>64</v>
      </c>
      <c r="E55" s="21" t="s">
        <v>60</v>
      </c>
      <c r="F55" s="18" t="s">
        <v>198</v>
      </c>
      <c r="G55" s="20">
        <v>45449</v>
      </c>
      <c r="H55" s="20" t="s">
        <v>168</v>
      </c>
      <c r="I55" s="20">
        <f t="shared" si="1"/>
        <v>45814</v>
      </c>
      <c r="J55" s="20">
        <f t="shared" si="3"/>
        <v>46179</v>
      </c>
      <c r="K55" s="20">
        <f t="shared" si="3"/>
        <v>46544</v>
      </c>
      <c r="L55" s="20">
        <f t="shared" si="3"/>
        <v>46909</v>
      </c>
    </row>
    <row r="56" spans="1:12" x14ac:dyDescent="0.25">
      <c r="A56" s="16">
        <v>53</v>
      </c>
      <c r="B56" s="18" t="s">
        <v>3</v>
      </c>
      <c r="C56" s="21" t="s">
        <v>4</v>
      </c>
      <c r="D56" s="21" t="s">
        <v>13</v>
      </c>
      <c r="E56" s="21" t="s">
        <v>11</v>
      </c>
      <c r="F56" s="18" t="s">
        <v>203</v>
      </c>
      <c r="G56" s="20">
        <v>45397</v>
      </c>
      <c r="H56" s="20" t="s">
        <v>168</v>
      </c>
      <c r="I56" s="20">
        <f t="shared" si="1"/>
        <v>45762</v>
      </c>
      <c r="J56" s="20">
        <f t="shared" si="3"/>
        <v>46127</v>
      </c>
      <c r="K56" s="20">
        <f t="shared" si="3"/>
        <v>46492</v>
      </c>
      <c r="L56" s="20">
        <f t="shared" si="3"/>
        <v>46857</v>
      </c>
    </row>
    <row r="57" spans="1:12" x14ac:dyDescent="0.25">
      <c r="A57" s="16">
        <v>54</v>
      </c>
      <c r="B57" s="18" t="s">
        <v>3</v>
      </c>
      <c r="C57" s="21" t="s">
        <v>4</v>
      </c>
      <c r="D57" s="21" t="s">
        <v>14</v>
      </c>
      <c r="E57" s="21" t="s">
        <v>11</v>
      </c>
      <c r="F57" s="18" t="s">
        <v>203</v>
      </c>
      <c r="G57" s="20">
        <v>45397</v>
      </c>
      <c r="H57" s="20" t="s">
        <v>168</v>
      </c>
      <c r="I57" s="20">
        <f t="shared" si="1"/>
        <v>45762</v>
      </c>
      <c r="J57" s="20">
        <f t="shared" si="3"/>
        <v>46127</v>
      </c>
      <c r="K57" s="20">
        <f t="shared" si="3"/>
        <v>46492</v>
      </c>
      <c r="L57" s="20">
        <f t="shared" si="3"/>
        <v>46857</v>
      </c>
    </row>
    <row r="58" spans="1:12" x14ac:dyDescent="0.25">
      <c r="A58" s="16">
        <v>55</v>
      </c>
      <c r="B58" s="18" t="s">
        <v>3</v>
      </c>
      <c r="C58" s="21" t="s">
        <v>4</v>
      </c>
      <c r="D58" s="21" t="s">
        <v>33</v>
      </c>
      <c r="E58" s="21" t="s">
        <v>30</v>
      </c>
      <c r="F58" s="18" t="s">
        <v>196</v>
      </c>
      <c r="G58" s="20">
        <v>45397</v>
      </c>
      <c r="H58" s="20" t="s">
        <v>168</v>
      </c>
      <c r="I58" s="20">
        <f t="shared" si="1"/>
        <v>45762</v>
      </c>
      <c r="J58" s="20">
        <f t="shared" si="3"/>
        <v>46127</v>
      </c>
      <c r="K58" s="20">
        <f t="shared" si="3"/>
        <v>46492</v>
      </c>
      <c r="L58" s="20">
        <f t="shared" si="3"/>
        <v>46857</v>
      </c>
    </row>
    <row r="59" spans="1:12" x14ac:dyDescent="0.25">
      <c r="A59" s="16">
        <v>56</v>
      </c>
      <c r="B59" s="18" t="s">
        <v>3</v>
      </c>
      <c r="C59" s="21" t="s">
        <v>4</v>
      </c>
      <c r="D59" s="21" t="s">
        <v>89</v>
      </c>
      <c r="E59" s="21" t="s">
        <v>85</v>
      </c>
      <c r="F59" s="18" t="s">
        <v>201</v>
      </c>
      <c r="G59" s="20">
        <v>45397</v>
      </c>
      <c r="H59" s="20" t="s">
        <v>168</v>
      </c>
      <c r="I59" s="20">
        <f t="shared" si="1"/>
        <v>45762</v>
      </c>
      <c r="J59" s="20">
        <f t="shared" si="3"/>
        <v>46127</v>
      </c>
      <c r="K59" s="20">
        <f t="shared" si="3"/>
        <v>46492</v>
      </c>
      <c r="L59" s="20">
        <f t="shared" si="3"/>
        <v>46857</v>
      </c>
    </row>
    <row r="60" spans="1:12" x14ac:dyDescent="0.25">
      <c r="A60" s="16">
        <v>57</v>
      </c>
      <c r="B60" s="18" t="s">
        <v>3</v>
      </c>
      <c r="C60" s="21" t="s">
        <v>4</v>
      </c>
      <c r="D60" s="21" t="s">
        <v>93</v>
      </c>
      <c r="E60" s="21" t="s">
        <v>91</v>
      </c>
      <c r="F60" s="18" t="s">
        <v>199</v>
      </c>
      <c r="G60" s="20">
        <v>45397</v>
      </c>
      <c r="H60" s="20" t="s">
        <v>168</v>
      </c>
      <c r="I60" s="20">
        <f t="shared" si="1"/>
        <v>45762</v>
      </c>
      <c r="J60" s="20">
        <f t="shared" si="3"/>
        <v>46127</v>
      </c>
      <c r="K60" s="20">
        <f t="shared" si="3"/>
        <v>46492</v>
      </c>
      <c r="L60" s="20">
        <f t="shared" si="3"/>
        <v>46857</v>
      </c>
    </row>
    <row r="61" spans="1:12" x14ac:dyDescent="0.25">
      <c r="A61" s="16">
        <v>58</v>
      </c>
      <c r="B61" s="18" t="s">
        <v>3</v>
      </c>
      <c r="C61" s="21" t="s">
        <v>4</v>
      </c>
      <c r="D61" s="21" t="s">
        <v>119</v>
      </c>
      <c r="E61" s="21" t="s">
        <v>118</v>
      </c>
      <c r="F61" s="18" t="s">
        <v>204</v>
      </c>
      <c r="G61" s="20">
        <v>45397</v>
      </c>
      <c r="H61" s="20" t="s">
        <v>168</v>
      </c>
      <c r="I61" s="20">
        <f t="shared" si="1"/>
        <v>45762</v>
      </c>
      <c r="J61" s="20">
        <f t="shared" si="3"/>
        <v>46127</v>
      </c>
      <c r="K61" s="20">
        <f t="shared" si="3"/>
        <v>46492</v>
      </c>
      <c r="L61" s="20">
        <f t="shared" si="3"/>
        <v>46857</v>
      </c>
    </row>
    <row r="62" spans="1:12" x14ac:dyDescent="0.25">
      <c r="A62" s="16">
        <v>59</v>
      </c>
      <c r="B62" s="18" t="s">
        <v>3</v>
      </c>
      <c r="C62" s="21" t="s">
        <v>4</v>
      </c>
      <c r="D62" s="21" t="s">
        <v>120</v>
      </c>
      <c r="E62" s="21" t="s">
        <v>118</v>
      </c>
      <c r="F62" s="18" t="s">
        <v>204</v>
      </c>
      <c r="G62" s="20">
        <v>45397</v>
      </c>
      <c r="H62" s="20" t="s">
        <v>168</v>
      </c>
      <c r="I62" s="20">
        <f t="shared" si="1"/>
        <v>45762</v>
      </c>
      <c r="J62" s="20">
        <f t="shared" si="3"/>
        <v>46127</v>
      </c>
      <c r="K62" s="20">
        <f t="shared" si="3"/>
        <v>46492</v>
      </c>
      <c r="L62" s="20">
        <f t="shared" si="3"/>
        <v>46857</v>
      </c>
    </row>
    <row r="63" spans="1:12" x14ac:dyDescent="0.25">
      <c r="A63" s="16">
        <v>60</v>
      </c>
      <c r="B63" s="18" t="s">
        <v>3</v>
      </c>
      <c r="C63" s="21" t="s">
        <v>4</v>
      </c>
      <c r="D63" s="21" t="s">
        <v>123</v>
      </c>
      <c r="E63" s="21" t="s">
        <v>118</v>
      </c>
      <c r="F63" s="18" t="s">
        <v>204</v>
      </c>
      <c r="G63" s="20">
        <v>45397</v>
      </c>
      <c r="H63" s="20" t="s">
        <v>168</v>
      </c>
      <c r="I63" s="20">
        <f t="shared" si="1"/>
        <v>45762</v>
      </c>
      <c r="J63" s="20">
        <f t="shared" si="3"/>
        <v>46127</v>
      </c>
      <c r="K63" s="20">
        <f t="shared" si="3"/>
        <v>46492</v>
      </c>
      <c r="L63" s="20">
        <f t="shared" si="3"/>
        <v>46857</v>
      </c>
    </row>
    <row r="64" spans="1:12" x14ac:dyDescent="0.25">
      <c r="A64" s="16">
        <v>61</v>
      </c>
      <c r="B64" s="18" t="s">
        <v>3</v>
      </c>
      <c r="C64" s="21" t="s">
        <v>4</v>
      </c>
      <c r="D64" s="21" t="s">
        <v>124</v>
      </c>
      <c r="E64" s="21" t="s">
        <v>118</v>
      </c>
      <c r="F64" s="18" t="s">
        <v>204</v>
      </c>
      <c r="G64" s="20">
        <v>45397</v>
      </c>
      <c r="H64" s="20" t="s">
        <v>168</v>
      </c>
      <c r="I64" s="20">
        <f t="shared" si="1"/>
        <v>45762</v>
      </c>
      <c r="J64" s="20">
        <f t="shared" si="3"/>
        <v>46127</v>
      </c>
      <c r="K64" s="20">
        <f t="shared" si="3"/>
        <v>46492</v>
      </c>
      <c r="L64" s="20">
        <f t="shared" si="3"/>
        <v>46857</v>
      </c>
    </row>
    <row r="65" spans="1:12" x14ac:dyDescent="0.25">
      <c r="A65" s="16">
        <v>62</v>
      </c>
      <c r="B65" s="18" t="s">
        <v>3</v>
      </c>
      <c r="C65" s="21" t="s">
        <v>4</v>
      </c>
      <c r="D65" s="21" t="s">
        <v>129</v>
      </c>
      <c r="E65" s="21" t="s">
        <v>125</v>
      </c>
      <c r="F65" s="18" t="s">
        <v>206</v>
      </c>
      <c r="G65" s="20">
        <v>45397</v>
      </c>
      <c r="H65" s="20" t="s">
        <v>168</v>
      </c>
      <c r="I65" s="20">
        <f t="shared" si="1"/>
        <v>45762</v>
      </c>
      <c r="J65" s="20">
        <f t="shared" si="3"/>
        <v>46127</v>
      </c>
      <c r="K65" s="20">
        <f t="shared" si="3"/>
        <v>46492</v>
      </c>
      <c r="L65" s="20">
        <f t="shared" si="3"/>
        <v>46857</v>
      </c>
    </row>
    <row r="66" spans="1:12" x14ac:dyDescent="0.25">
      <c r="A66" s="16">
        <v>63</v>
      </c>
      <c r="B66" s="18" t="s">
        <v>3</v>
      </c>
      <c r="C66" s="21" t="s">
        <v>169</v>
      </c>
      <c r="D66" s="21" t="s">
        <v>135</v>
      </c>
      <c r="E66" s="21" t="s">
        <v>133</v>
      </c>
      <c r="F66" s="18" t="s">
        <v>184</v>
      </c>
      <c r="G66" s="20">
        <v>45187</v>
      </c>
      <c r="H66" s="20">
        <f t="shared" ref="H66:K67" si="4">G66+365</f>
        <v>45552</v>
      </c>
      <c r="I66" s="20">
        <f t="shared" si="4"/>
        <v>45917</v>
      </c>
      <c r="J66" s="20">
        <f t="shared" si="4"/>
        <v>46282</v>
      </c>
      <c r="K66" s="20">
        <f t="shared" si="4"/>
        <v>46647</v>
      </c>
      <c r="L66" s="20"/>
    </row>
    <row r="67" spans="1:12" x14ac:dyDescent="0.25">
      <c r="A67" s="16">
        <v>64</v>
      </c>
      <c r="B67" s="18" t="s">
        <v>3</v>
      </c>
      <c r="C67" s="21" t="s">
        <v>169</v>
      </c>
      <c r="D67" s="21" t="s">
        <v>136</v>
      </c>
      <c r="E67" s="21" t="s">
        <v>133</v>
      </c>
      <c r="F67" s="18" t="s">
        <v>184</v>
      </c>
      <c r="G67" s="20">
        <v>45187</v>
      </c>
      <c r="H67" s="20">
        <f t="shared" si="4"/>
        <v>45552</v>
      </c>
      <c r="I67" s="20">
        <f t="shared" si="4"/>
        <v>45917</v>
      </c>
      <c r="J67" s="20">
        <f t="shared" si="4"/>
        <v>46282</v>
      </c>
      <c r="K67" s="20">
        <f t="shared" si="4"/>
        <v>46647</v>
      </c>
      <c r="L67" s="20"/>
    </row>
    <row r="68" spans="1:12" x14ac:dyDescent="0.25">
      <c r="A68" s="16">
        <v>65</v>
      </c>
      <c r="B68" s="18" t="s">
        <v>3</v>
      </c>
      <c r="C68" s="21" t="s">
        <v>169</v>
      </c>
      <c r="D68" s="21" t="s">
        <v>12</v>
      </c>
      <c r="E68" s="21" t="s">
        <v>11</v>
      </c>
      <c r="F68" s="18" t="s">
        <v>203</v>
      </c>
      <c r="G68" s="20">
        <v>45397</v>
      </c>
      <c r="H68" s="20" t="s">
        <v>168</v>
      </c>
      <c r="I68" s="20">
        <f>G68+365</f>
        <v>45762</v>
      </c>
      <c r="J68" s="20">
        <f>I68+365</f>
        <v>46127</v>
      </c>
      <c r="K68" s="20">
        <f>J68+365</f>
        <v>46492</v>
      </c>
      <c r="L68" s="20">
        <f>K68+365</f>
        <v>46857</v>
      </c>
    </row>
    <row r="69" spans="1:12" x14ac:dyDescent="0.25">
      <c r="A69" s="16">
        <v>66</v>
      </c>
      <c r="B69" s="18" t="s">
        <v>3</v>
      </c>
      <c r="C69" s="21" t="s">
        <v>5</v>
      </c>
      <c r="D69" s="21" t="s">
        <v>48</v>
      </c>
      <c r="E69" s="21" t="s">
        <v>46</v>
      </c>
      <c r="F69" s="18" t="s">
        <v>172</v>
      </c>
      <c r="G69" s="20">
        <v>45187</v>
      </c>
      <c r="H69" s="20">
        <f t="shared" ref="H69:K95" si="5">G69+365</f>
        <v>45552</v>
      </c>
      <c r="I69" s="20">
        <f t="shared" si="5"/>
        <v>45917</v>
      </c>
      <c r="J69" s="20">
        <f t="shared" si="5"/>
        <v>46282</v>
      </c>
      <c r="K69" s="20">
        <f t="shared" si="5"/>
        <v>46647</v>
      </c>
      <c r="L69" s="20"/>
    </row>
    <row r="70" spans="1:12" x14ac:dyDescent="0.25">
      <c r="A70" s="16">
        <v>67</v>
      </c>
      <c r="B70" s="18" t="s">
        <v>3</v>
      </c>
      <c r="C70" s="21" t="s">
        <v>5</v>
      </c>
      <c r="D70" s="21" t="s">
        <v>51</v>
      </c>
      <c r="E70" s="21" t="s">
        <v>46</v>
      </c>
      <c r="F70" s="18" t="s">
        <v>172</v>
      </c>
      <c r="G70" s="20">
        <v>45187</v>
      </c>
      <c r="H70" s="20">
        <f t="shared" si="5"/>
        <v>45552</v>
      </c>
      <c r="I70" s="20">
        <f t="shared" si="5"/>
        <v>45917</v>
      </c>
      <c r="J70" s="20">
        <f t="shared" si="5"/>
        <v>46282</v>
      </c>
      <c r="K70" s="20">
        <f t="shared" si="5"/>
        <v>46647</v>
      </c>
      <c r="L70" s="20"/>
    </row>
    <row r="71" spans="1:12" x14ac:dyDescent="0.25">
      <c r="A71" s="16">
        <v>68</v>
      </c>
      <c r="B71" s="18" t="s">
        <v>3</v>
      </c>
      <c r="C71" s="21" t="s">
        <v>5</v>
      </c>
      <c r="D71" s="21" t="s">
        <v>67</v>
      </c>
      <c r="E71" s="21" t="s">
        <v>65</v>
      </c>
      <c r="F71" s="18" t="s">
        <v>176</v>
      </c>
      <c r="G71" s="20">
        <v>45187</v>
      </c>
      <c r="H71" s="20">
        <f t="shared" si="5"/>
        <v>45552</v>
      </c>
      <c r="I71" s="20">
        <f t="shared" si="5"/>
        <v>45917</v>
      </c>
      <c r="J71" s="20">
        <f t="shared" si="5"/>
        <v>46282</v>
      </c>
      <c r="K71" s="20">
        <f t="shared" si="5"/>
        <v>46647</v>
      </c>
      <c r="L71" s="20"/>
    </row>
    <row r="72" spans="1:12" x14ac:dyDescent="0.25">
      <c r="A72" s="16">
        <v>69</v>
      </c>
      <c r="B72" s="18" t="s">
        <v>3</v>
      </c>
      <c r="C72" s="21" t="s">
        <v>5</v>
      </c>
      <c r="D72" s="21" t="s">
        <v>69</v>
      </c>
      <c r="E72" s="21" t="s">
        <v>65</v>
      </c>
      <c r="F72" s="18" t="s">
        <v>176</v>
      </c>
      <c r="G72" s="20">
        <v>45187</v>
      </c>
      <c r="H72" s="20">
        <f t="shared" si="5"/>
        <v>45552</v>
      </c>
      <c r="I72" s="20">
        <f t="shared" si="5"/>
        <v>45917</v>
      </c>
      <c r="J72" s="20">
        <f t="shared" si="5"/>
        <v>46282</v>
      </c>
      <c r="K72" s="20">
        <f t="shared" si="5"/>
        <v>46647</v>
      </c>
      <c r="L72" s="20"/>
    </row>
    <row r="73" spans="1:12" x14ac:dyDescent="0.25">
      <c r="A73" s="16">
        <v>70</v>
      </c>
      <c r="B73" s="18" t="s">
        <v>3</v>
      </c>
      <c r="C73" s="21" t="s">
        <v>5</v>
      </c>
      <c r="D73" s="21" t="s">
        <v>71</v>
      </c>
      <c r="E73" s="21" t="s">
        <v>70</v>
      </c>
      <c r="F73" s="18" t="s">
        <v>189</v>
      </c>
      <c r="G73" s="20">
        <v>45187</v>
      </c>
      <c r="H73" s="20">
        <f t="shared" si="5"/>
        <v>45552</v>
      </c>
      <c r="I73" s="20">
        <f t="shared" si="5"/>
        <v>45917</v>
      </c>
      <c r="J73" s="20">
        <f t="shared" si="5"/>
        <v>46282</v>
      </c>
      <c r="K73" s="20">
        <f t="shared" si="5"/>
        <v>46647</v>
      </c>
      <c r="L73" s="20"/>
    </row>
    <row r="74" spans="1:12" x14ac:dyDescent="0.25">
      <c r="A74" s="16">
        <v>71</v>
      </c>
      <c r="B74" s="18" t="s">
        <v>3</v>
      </c>
      <c r="C74" s="21" t="s">
        <v>5</v>
      </c>
      <c r="D74" s="21" t="s">
        <v>72</v>
      </c>
      <c r="E74" s="21" t="s">
        <v>70</v>
      </c>
      <c r="F74" s="18" t="s">
        <v>189</v>
      </c>
      <c r="G74" s="20">
        <v>45187</v>
      </c>
      <c r="H74" s="20">
        <f t="shared" si="5"/>
        <v>45552</v>
      </c>
      <c r="I74" s="20">
        <f t="shared" si="5"/>
        <v>45917</v>
      </c>
      <c r="J74" s="20">
        <f t="shared" si="5"/>
        <v>46282</v>
      </c>
      <c r="K74" s="20">
        <f t="shared" si="5"/>
        <v>46647</v>
      </c>
      <c r="L74" s="20"/>
    </row>
    <row r="75" spans="1:12" x14ac:dyDescent="0.25">
      <c r="A75" s="16">
        <v>72</v>
      </c>
      <c r="B75" s="18" t="s">
        <v>3</v>
      </c>
      <c r="C75" s="21" t="s">
        <v>5</v>
      </c>
      <c r="D75" s="21" t="s">
        <v>75</v>
      </c>
      <c r="E75" s="21" t="s">
        <v>74</v>
      </c>
      <c r="F75" s="18" t="s">
        <v>191</v>
      </c>
      <c r="G75" s="20">
        <v>45187</v>
      </c>
      <c r="H75" s="20">
        <f t="shared" si="5"/>
        <v>45552</v>
      </c>
      <c r="I75" s="20">
        <f t="shared" si="5"/>
        <v>45917</v>
      </c>
      <c r="J75" s="20">
        <f t="shared" si="5"/>
        <v>46282</v>
      </c>
      <c r="K75" s="20">
        <f t="shared" si="5"/>
        <v>46647</v>
      </c>
      <c r="L75" s="20"/>
    </row>
    <row r="76" spans="1:12" x14ac:dyDescent="0.25">
      <c r="A76" s="16">
        <v>73</v>
      </c>
      <c r="B76" s="18" t="s">
        <v>3</v>
      </c>
      <c r="C76" s="21" t="s">
        <v>5</v>
      </c>
      <c r="D76" s="21" t="s">
        <v>78</v>
      </c>
      <c r="E76" s="21" t="s">
        <v>74</v>
      </c>
      <c r="F76" s="18" t="s">
        <v>191</v>
      </c>
      <c r="G76" s="20">
        <v>45187</v>
      </c>
      <c r="H76" s="20">
        <f t="shared" si="5"/>
        <v>45552</v>
      </c>
      <c r="I76" s="20">
        <f t="shared" si="5"/>
        <v>45917</v>
      </c>
      <c r="J76" s="20">
        <f t="shared" si="5"/>
        <v>46282</v>
      </c>
      <c r="K76" s="20">
        <f t="shared" si="5"/>
        <v>46647</v>
      </c>
      <c r="L76" s="20"/>
    </row>
    <row r="77" spans="1:12" x14ac:dyDescent="0.25">
      <c r="A77" s="16">
        <v>74</v>
      </c>
      <c r="B77" s="18" t="s">
        <v>3</v>
      </c>
      <c r="C77" s="21" t="s">
        <v>5</v>
      </c>
      <c r="D77" s="21" t="s">
        <v>96</v>
      </c>
      <c r="E77" s="21" t="s">
        <v>95</v>
      </c>
      <c r="F77" s="18" t="s">
        <v>178</v>
      </c>
      <c r="G77" s="20">
        <v>45187</v>
      </c>
      <c r="H77" s="20">
        <f t="shared" si="5"/>
        <v>45552</v>
      </c>
      <c r="I77" s="20">
        <f t="shared" si="5"/>
        <v>45917</v>
      </c>
      <c r="J77" s="20">
        <f t="shared" si="5"/>
        <v>46282</v>
      </c>
      <c r="K77" s="20">
        <f t="shared" si="5"/>
        <v>46647</v>
      </c>
      <c r="L77" s="20"/>
    </row>
    <row r="78" spans="1:12" x14ac:dyDescent="0.25">
      <c r="A78" s="16">
        <v>75</v>
      </c>
      <c r="B78" s="18" t="s">
        <v>3</v>
      </c>
      <c r="C78" s="21" t="s">
        <v>5</v>
      </c>
      <c r="D78" s="21" t="s">
        <v>97</v>
      </c>
      <c r="E78" s="21" t="s">
        <v>95</v>
      </c>
      <c r="F78" s="18" t="s">
        <v>178</v>
      </c>
      <c r="G78" s="20">
        <v>45187</v>
      </c>
      <c r="H78" s="20">
        <f t="shared" si="5"/>
        <v>45552</v>
      </c>
      <c r="I78" s="20">
        <f t="shared" si="5"/>
        <v>45917</v>
      </c>
      <c r="J78" s="20">
        <f t="shared" si="5"/>
        <v>46282</v>
      </c>
      <c r="K78" s="20">
        <f t="shared" si="5"/>
        <v>46647</v>
      </c>
      <c r="L78" s="20"/>
    </row>
    <row r="79" spans="1:12" x14ac:dyDescent="0.25">
      <c r="A79" s="16">
        <v>76</v>
      </c>
      <c r="B79" s="18" t="s">
        <v>3</v>
      </c>
      <c r="C79" s="21" t="s">
        <v>5</v>
      </c>
      <c r="D79" s="21" t="s">
        <v>99</v>
      </c>
      <c r="E79" s="21" t="s">
        <v>95</v>
      </c>
      <c r="F79" s="18" t="s">
        <v>178</v>
      </c>
      <c r="G79" s="20">
        <v>45187</v>
      </c>
      <c r="H79" s="20">
        <f t="shared" si="5"/>
        <v>45552</v>
      </c>
      <c r="I79" s="20">
        <f t="shared" si="5"/>
        <v>45917</v>
      </c>
      <c r="J79" s="20">
        <f t="shared" si="5"/>
        <v>46282</v>
      </c>
      <c r="K79" s="20">
        <f t="shared" si="5"/>
        <v>46647</v>
      </c>
      <c r="L79" s="20"/>
    </row>
    <row r="80" spans="1:12" x14ac:dyDescent="0.25">
      <c r="A80" s="16">
        <v>77</v>
      </c>
      <c r="B80" s="18" t="s">
        <v>3</v>
      </c>
      <c r="C80" s="21" t="s">
        <v>5</v>
      </c>
      <c r="D80" s="21" t="s">
        <v>102</v>
      </c>
      <c r="E80" s="21" t="s">
        <v>95</v>
      </c>
      <c r="F80" s="18" t="s">
        <v>178</v>
      </c>
      <c r="G80" s="20">
        <v>45187</v>
      </c>
      <c r="H80" s="20">
        <f t="shared" si="5"/>
        <v>45552</v>
      </c>
      <c r="I80" s="20">
        <f t="shared" si="5"/>
        <v>45917</v>
      </c>
      <c r="J80" s="20">
        <f t="shared" si="5"/>
        <v>46282</v>
      </c>
      <c r="K80" s="20">
        <f t="shared" si="5"/>
        <v>46647</v>
      </c>
      <c r="L80" s="20"/>
    </row>
    <row r="81" spans="1:12" x14ac:dyDescent="0.25">
      <c r="A81" s="16">
        <v>78</v>
      </c>
      <c r="B81" s="18" t="s">
        <v>3</v>
      </c>
      <c r="C81" s="21" t="s">
        <v>5</v>
      </c>
      <c r="D81" s="21" t="s">
        <v>103</v>
      </c>
      <c r="E81" s="21" t="s">
        <v>95</v>
      </c>
      <c r="F81" s="18" t="s">
        <v>178</v>
      </c>
      <c r="G81" s="20">
        <v>45187</v>
      </c>
      <c r="H81" s="20">
        <f t="shared" si="5"/>
        <v>45552</v>
      </c>
      <c r="I81" s="20">
        <f t="shared" si="5"/>
        <v>45917</v>
      </c>
      <c r="J81" s="20">
        <f t="shared" si="5"/>
        <v>46282</v>
      </c>
      <c r="K81" s="20">
        <f t="shared" si="5"/>
        <v>46647</v>
      </c>
      <c r="L81" s="20"/>
    </row>
    <row r="82" spans="1:12" x14ac:dyDescent="0.25">
      <c r="A82" s="16">
        <v>79</v>
      </c>
      <c r="B82" s="18" t="s">
        <v>3</v>
      </c>
      <c r="C82" s="21" t="s">
        <v>5</v>
      </c>
      <c r="D82" s="21" t="s">
        <v>106</v>
      </c>
      <c r="E82" s="21" t="s">
        <v>105</v>
      </c>
      <c r="F82" s="18" t="s">
        <v>180</v>
      </c>
      <c r="G82" s="20">
        <v>45187</v>
      </c>
      <c r="H82" s="20">
        <f t="shared" si="5"/>
        <v>45552</v>
      </c>
      <c r="I82" s="20">
        <f t="shared" si="5"/>
        <v>45917</v>
      </c>
      <c r="J82" s="20">
        <f t="shared" si="5"/>
        <v>46282</v>
      </c>
      <c r="K82" s="20">
        <f t="shared" si="5"/>
        <v>46647</v>
      </c>
      <c r="L82" s="20"/>
    </row>
    <row r="83" spans="1:12" x14ac:dyDescent="0.25">
      <c r="A83" s="16">
        <v>80</v>
      </c>
      <c r="B83" s="18" t="s">
        <v>3</v>
      </c>
      <c r="C83" s="21" t="s">
        <v>5</v>
      </c>
      <c r="D83" s="21" t="s">
        <v>109</v>
      </c>
      <c r="E83" s="21" t="s">
        <v>105</v>
      </c>
      <c r="F83" s="18" t="s">
        <v>180</v>
      </c>
      <c r="G83" s="20">
        <v>45187</v>
      </c>
      <c r="H83" s="20">
        <f t="shared" si="5"/>
        <v>45552</v>
      </c>
      <c r="I83" s="20">
        <f t="shared" si="5"/>
        <v>45917</v>
      </c>
      <c r="J83" s="20">
        <f t="shared" si="5"/>
        <v>46282</v>
      </c>
      <c r="K83" s="20">
        <f t="shared" si="5"/>
        <v>46647</v>
      </c>
      <c r="L83" s="20"/>
    </row>
    <row r="84" spans="1:12" x14ac:dyDescent="0.25">
      <c r="A84" s="16">
        <v>81</v>
      </c>
      <c r="B84" s="18" t="s">
        <v>3</v>
      </c>
      <c r="C84" s="21" t="s">
        <v>5</v>
      </c>
      <c r="D84" s="21" t="s">
        <v>134</v>
      </c>
      <c r="E84" s="21" t="s">
        <v>133</v>
      </c>
      <c r="F84" s="18" t="s">
        <v>184</v>
      </c>
      <c r="G84" s="20">
        <v>45187</v>
      </c>
      <c r="H84" s="20">
        <f t="shared" si="5"/>
        <v>45552</v>
      </c>
      <c r="I84" s="20">
        <f t="shared" si="5"/>
        <v>45917</v>
      </c>
      <c r="J84" s="20">
        <f t="shared" si="5"/>
        <v>46282</v>
      </c>
      <c r="K84" s="20">
        <f t="shared" si="5"/>
        <v>46647</v>
      </c>
      <c r="L84" s="20"/>
    </row>
    <row r="85" spans="1:12" x14ac:dyDescent="0.25">
      <c r="A85" s="16">
        <v>82</v>
      </c>
      <c r="B85" s="18" t="s">
        <v>3</v>
      </c>
      <c r="C85" s="21" t="s">
        <v>5</v>
      </c>
      <c r="D85" s="21" t="s">
        <v>137</v>
      </c>
      <c r="E85" s="21" t="s">
        <v>133</v>
      </c>
      <c r="F85" s="18" t="s">
        <v>184</v>
      </c>
      <c r="G85" s="20">
        <v>45187</v>
      </c>
      <c r="H85" s="20">
        <f t="shared" si="5"/>
        <v>45552</v>
      </c>
      <c r="I85" s="20">
        <f t="shared" si="5"/>
        <v>45917</v>
      </c>
      <c r="J85" s="20">
        <f t="shared" si="5"/>
        <v>46282</v>
      </c>
      <c r="K85" s="20">
        <f t="shared" si="5"/>
        <v>46647</v>
      </c>
      <c r="L85" s="20"/>
    </row>
    <row r="86" spans="1:12" x14ac:dyDescent="0.25">
      <c r="A86" s="16">
        <v>83</v>
      </c>
      <c r="B86" s="18" t="s">
        <v>3</v>
      </c>
      <c r="C86" s="21" t="s">
        <v>5</v>
      </c>
      <c r="D86" s="21" t="s">
        <v>138</v>
      </c>
      <c r="E86" s="21" t="s">
        <v>133</v>
      </c>
      <c r="F86" s="18" t="s">
        <v>184</v>
      </c>
      <c r="G86" s="20">
        <v>45187</v>
      </c>
      <c r="H86" s="20">
        <f t="shared" si="5"/>
        <v>45552</v>
      </c>
      <c r="I86" s="20">
        <f t="shared" si="5"/>
        <v>45917</v>
      </c>
      <c r="J86" s="20">
        <f t="shared" si="5"/>
        <v>46282</v>
      </c>
      <c r="K86" s="20">
        <f t="shared" si="5"/>
        <v>46647</v>
      </c>
      <c r="L86" s="20"/>
    </row>
    <row r="87" spans="1:12" x14ac:dyDescent="0.25">
      <c r="A87" s="16">
        <v>84</v>
      </c>
      <c r="B87" s="18" t="s">
        <v>3</v>
      </c>
      <c r="C87" s="21" t="s">
        <v>5</v>
      </c>
      <c r="D87" s="21" t="s">
        <v>140</v>
      </c>
      <c r="E87" s="21" t="s">
        <v>133</v>
      </c>
      <c r="F87" s="18" t="s">
        <v>184</v>
      </c>
      <c r="G87" s="20">
        <v>45187</v>
      </c>
      <c r="H87" s="20">
        <f t="shared" si="5"/>
        <v>45552</v>
      </c>
      <c r="I87" s="20">
        <f t="shared" si="5"/>
        <v>45917</v>
      </c>
      <c r="J87" s="20">
        <f t="shared" si="5"/>
        <v>46282</v>
      </c>
      <c r="K87" s="20">
        <f t="shared" si="5"/>
        <v>46647</v>
      </c>
      <c r="L87" s="20"/>
    </row>
    <row r="88" spans="1:12" x14ac:dyDescent="0.25">
      <c r="A88" s="16">
        <v>85</v>
      </c>
      <c r="B88" s="18" t="s">
        <v>3</v>
      </c>
      <c r="C88" s="21" t="s">
        <v>5</v>
      </c>
      <c r="D88" s="21" t="s">
        <v>144</v>
      </c>
      <c r="E88" s="21" t="s">
        <v>141</v>
      </c>
      <c r="F88" s="18" t="s">
        <v>186</v>
      </c>
      <c r="G88" s="20">
        <v>45187</v>
      </c>
      <c r="H88" s="20">
        <f t="shared" si="5"/>
        <v>45552</v>
      </c>
      <c r="I88" s="20">
        <f t="shared" si="5"/>
        <v>45917</v>
      </c>
      <c r="J88" s="20">
        <f t="shared" si="5"/>
        <v>46282</v>
      </c>
      <c r="K88" s="20">
        <f t="shared" si="5"/>
        <v>46647</v>
      </c>
      <c r="L88" s="20"/>
    </row>
    <row r="89" spans="1:12" x14ac:dyDescent="0.25">
      <c r="A89" s="16">
        <v>86</v>
      </c>
      <c r="B89" s="18" t="s">
        <v>3</v>
      </c>
      <c r="C89" s="21" t="s">
        <v>5</v>
      </c>
      <c r="D89" s="21" t="s">
        <v>146</v>
      </c>
      <c r="E89" s="21" t="s">
        <v>141</v>
      </c>
      <c r="F89" s="18" t="s">
        <v>186</v>
      </c>
      <c r="G89" s="20">
        <v>45187</v>
      </c>
      <c r="H89" s="20">
        <f t="shared" si="5"/>
        <v>45552</v>
      </c>
      <c r="I89" s="20">
        <f t="shared" si="5"/>
        <v>45917</v>
      </c>
      <c r="J89" s="20">
        <f t="shared" si="5"/>
        <v>46282</v>
      </c>
      <c r="K89" s="20">
        <f t="shared" si="5"/>
        <v>46647</v>
      </c>
      <c r="L89" s="20"/>
    </row>
    <row r="90" spans="1:12" x14ac:dyDescent="0.25">
      <c r="A90" s="16">
        <v>87</v>
      </c>
      <c r="B90" s="18" t="s">
        <v>3</v>
      </c>
      <c r="C90" s="21" t="s">
        <v>5</v>
      </c>
      <c r="D90" s="21" t="s">
        <v>149</v>
      </c>
      <c r="E90" s="21" t="s">
        <v>147</v>
      </c>
      <c r="F90" s="18" t="s">
        <v>185</v>
      </c>
      <c r="G90" s="20">
        <v>45187</v>
      </c>
      <c r="H90" s="20">
        <f t="shared" si="5"/>
        <v>45552</v>
      </c>
      <c r="I90" s="20">
        <f t="shared" si="5"/>
        <v>45917</v>
      </c>
      <c r="J90" s="20">
        <f t="shared" si="5"/>
        <v>46282</v>
      </c>
      <c r="K90" s="20">
        <f t="shared" si="5"/>
        <v>46647</v>
      </c>
      <c r="L90" s="20"/>
    </row>
    <row r="91" spans="1:12" x14ac:dyDescent="0.25">
      <c r="A91" s="16">
        <v>88</v>
      </c>
      <c r="B91" s="18" t="s">
        <v>3</v>
      </c>
      <c r="C91" s="21" t="s">
        <v>5</v>
      </c>
      <c r="D91" s="21" t="s">
        <v>152</v>
      </c>
      <c r="E91" s="21" t="s">
        <v>151</v>
      </c>
      <c r="F91" s="18" t="s">
        <v>187</v>
      </c>
      <c r="G91" s="20">
        <v>45187</v>
      </c>
      <c r="H91" s="20">
        <f t="shared" si="5"/>
        <v>45552</v>
      </c>
      <c r="I91" s="20">
        <f t="shared" si="5"/>
        <v>45917</v>
      </c>
      <c r="J91" s="20">
        <f t="shared" si="5"/>
        <v>46282</v>
      </c>
      <c r="K91" s="20">
        <f t="shared" si="5"/>
        <v>46647</v>
      </c>
      <c r="L91" s="20"/>
    </row>
    <row r="92" spans="1:12" x14ac:dyDescent="0.25">
      <c r="A92" s="16">
        <v>89</v>
      </c>
      <c r="B92" s="18" t="s">
        <v>3</v>
      </c>
      <c r="C92" s="21" t="s">
        <v>5</v>
      </c>
      <c r="D92" s="21" t="s">
        <v>155</v>
      </c>
      <c r="E92" s="21" t="s">
        <v>151</v>
      </c>
      <c r="F92" s="18" t="s">
        <v>187</v>
      </c>
      <c r="G92" s="20">
        <v>45187</v>
      </c>
      <c r="H92" s="20">
        <f t="shared" si="5"/>
        <v>45552</v>
      </c>
      <c r="I92" s="20">
        <f t="shared" si="5"/>
        <v>45917</v>
      </c>
      <c r="J92" s="20">
        <f t="shared" si="5"/>
        <v>46282</v>
      </c>
      <c r="K92" s="20">
        <f t="shared" si="5"/>
        <v>46647</v>
      </c>
      <c r="L92" s="20"/>
    </row>
    <row r="93" spans="1:12" x14ac:dyDescent="0.25">
      <c r="A93" s="16">
        <v>90</v>
      </c>
      <c r="B93" s="18" t="s">
        <v>3</v>
      </c>
      <c r="C93" s="21" t="s">
        <v>5</v>
      </c>
      <c r="D93" s="21" t="s">
        <v>158</v>
      </c>
      <c r="E93" s="21" t="s">
        <v>151</v>
      </c>
      <c r="F93" s="18" t="s">
        <v>187</v>
      </c>
      <c r="G93" s="20">
        <v>45187</v>
      </c>
      <c r="H93" s="20">
        <f t="shared" si="5"/>
        <v>45552</v>
      </c>
      <c r="I93" s="20">
        <f t="shared" si="5"/>
        <v>45917</v>
      </c>
      <c r="J93" s="20">
        <f t="shared" si="5"/>
        <v>46282</v>
      </c>
      <c r="K93" s="20">
        <f t="shared" si="5"/>
        <v>46647</v>
      </c>
      <c r="L93" s="20"/>
    </row>
    <row r="94" spans="1:12" x14ac:dyDescent="0.25">
      <c r="A94" s="16">
        <v>91</v>
      </c>
      <c r="B94" s="18" t="s">
        <v>3</v>
      </c>
      <c r="C94" s="21" t="s">
        <v>5</v>
      </c>
      <c r="D94" s="21" t="s">
        <v>159</v>
      </c>
      <c r="E94" s="21" t="s">
        <v>151</v>
      </c>
      <c r="F94" s="18" t="s">
        <v>187</v>
      </c>
      <c r="G94" s="20">
        <v>45187</v>
      </c>
      <c r="H94" s="20">
        <f t="shared" si="5"/>
        <v>45552</v>
      </c>
      <c r="I94" s="20">
        <f t="shared" si="5"/>
        <v>45917</v>
      </c>
      <c r="J94" s="20">
        <f t="shared" si="5"/>
        <v>46282</v>
      </c>
      <c r="K94" s="20">
        <f t="shared" si="5"/>
        <v>46647</v>
      </c>
      <c r="L94" s="20"/>
    </row>
    <row r="95" spans="1:12" x14ac:dyDescent="0.25">
      <c r="A95" s="16">
        <v>92</v>
      </c>
      <c r="B95" s="18" t="s">
        <v>3</v>
      </c>
      <c r="C95" s="21" t="s">
        <v>5</v>
      </c>
      <c r="D95" s="21" t="s">
        <v>161</v>
      </c>
      <c r="E95" s="21" t="s">
        <v>160</v>
      </c>
      <c r="F95" s="18" t="s">
        <v>193</v>
      </c>
      <c r="G95" s="20">
        <v>45187</v>
      </c>
      <c r="H95" s="20">
        <f t="shared" si="5"/>
        <v>45552</v>
      </c>
      <c r="I95" s="20">
        <f t="shared" si="5"/>
        <v>45917</v>
      </c>
      <c r="J95" s="20">
        <f t="shared" si="5"/>
        <v>46282</v>
      </c>
      <c r="K95" s="20">
        <f t="shared" si="5"/>
        <v>46647</v>
      </c>
      <c r="L95" s="20"/>
    </row>
    <row r="96" spans="1:12" x14ac:dyDescent="0.25">
      <c r="A96" s="16">
        <v>93</v>
      </c>
      <c r="B96" s="18" t="s">
        <v>3</v>
      </c>
      <c r="C96" s="21" t="s">
        <v>5</v>
      </c>
      <c r="D96" s="21" t="s">
        <v>16</v>
      </c>
      <c r="E96" s="21" t="s">
        <v>15</v>
      </c>
      <c r="F96" s="18" t="s">
        <v>195</v>
      </c>
      <c r="G96" s="20">
        <v>45449</v>
      </c>
      <c r="H96" s="20" t="s">
        <v>168</v>
      </c>
      <c r="I96" s="20">
        <f t="shared" ref="I96:I135" si="6">G96+365</f>
        <v>45814</v>
      </c>
      <c r="J96" s="20">
        <f t="shared" ref="J96:L115" si="7">I96+365</f>
        <v>46179</v>
      </c>
      <c r="K96" s="20">
        <f t="shared" si="7"/>
        <v>46544</v>
      </c>
      <c r="L96" s="20">
        <f t="shared" si="7"/>
        <v>46909</v>
      </c>
    </row>
    <row r="97" spans="1:12" x14ac:dyDescent="0.25">
      <c r="A97" s="16">
        <v>94</v>
      </c>
      <c r="B97" s="18" t="s">
        <v>3</v>
      </c>
      <c r="C97" s="21" t="s">
        <v>5</v>
      </c>
      <c r="D97" s="21" t="s">
        <v>22</v>
      </c>
      <c r="E97" s="21" t="s">
        <v>15</v>
      </c>
      <c r="F97" s="18" t="s">
        <v>195</v>
      </c>
      <c r="G97" s="20">
        <v>45449</v>
      </c>
      <c r="H97" s="20" t="s">
        <v>168</v>
      </c>
      <c r="I97" s="20">
        <f t="shared" si="6"/>
        <v>45814</v>
      </c>
      <c r="J97" s="20">
        <f t="shared" si="7"/>
        <v>46179</v>
      </c>
      <c r="K97" s="20">
        <f t="shared" si="7"/>
        <v>46544</v>
      </c>
      <c r="L97" s="20">
        <f t="shared" si="7"/>
        <v>46909</v>
      </c>
    </row>
    <row r="98" spans="1:12" x14ac:dyDescent="0.25">
      <c r="A98" s="16">
        <v>95</v>
      </c>
      <c r="B98" s="18" t="s">
        <v>3</v>
      </c>
      <c r="C98" s="21" t="s">
        <v>5</v>
      </c>
      <c r="D98" s="21" t="s">
        <v>26</v>
      </c>
      <c r="E98" s="21" t="s">
        <v>15</v>
      </c>
      <c r="F98" s="18" t="s">
        <v>195</v>
      </c>
      <c r="G98" s="20">
        <v>45449</v>
      </c>
      <c r="H98" s="20" t="s">
        <v>168</v>
      </c>
      <c r="I98" s="20">
        <f t="shared" si="6"/>
        <v>45814</v>
      </c>
      <c r="J98" s="20">
        <f t="shared" si="7"/>
        <v>46179</v>
      </c>
      <c r="K98" s="20">
        <f t="shared" si="7"/>
        <v>46544</v>
      </c>
      <c r="L98" s="20">
        <f t="shared" si="7"/>
        <v>46909</v>
      </c>
    </row>
    <row r="99" spans="1:12" ht="21" customHeight="1" x14ac:dyDescent="0.25">
      <c r="A99" s="16">
        <v>96</v>
      </c>
      <c r="B99" s="18" t="s">
        <v>3</v>
      </c>
      <c r="C99" s="21" t="s">
        <v>5</v>
      </c>
      <c r="D99" s="21" t="s">
        <v>36</v>
      </c>
      <c r="E99" s="21" t="s">
        <v>30</v>
      </c>
      <c r="F99" s="18" t="s">
        <v>196</v>
      </c>
      <c r="G99" s="20">
        <v>45449</v>
      </c>
      <c r="H99" s="20" t="s">
        <v>168</v>
      </c>
      <c r="I99" s="20">
        <f t="shared" si="6"/>
        <v>45814</v>
      </c>
      <c r="J99" s="20">
        <f t="shared" si="7"/>
        <v>46179</v>
      </c>
      <c r="K99" s="20">
        <f t="shared" si="7"/>
        <v>46544</v>
      </c>
      <c r="L99" s="20">
        <f t="shared" si="7"/>
        <v>46909</v>
      </c>
    </row>
    <row r="100" spans="1:12" x14ac:dyDescent="0.25">
      <c r="A100" s="16">
        <v>97</v>
      </c>
      <c r="B100" s="18" t="s">
        <v>3</v>
      </c>
      <c r="C100" s="21" t="s">
        <v>5</v>
      </c>
      <c r="D100" s="21" t="s">
        <v>40</v>
      </c>
      <c r="E100" s="21" t="s">
        <v>30</v>
      </c>
      <c r="F100" s="18" t="s">
        <v>196</v>
      </c>
      <c r="G100" s="20">
        <v>45449</v>
      </c>
      <c r="H100" s="20" t="s">
        <v>168</v>
      </c>
      <c r="I100" s="20">
        <f t="shared" si="6"/>
        <v>45814</v>
      </c>
      <c r="J100" s="20">
        <f t="shared" si="7"/>
        <v>46179</v>
      </c>
      <c r="K100" s="20">
        <f t="shared" si="7"/>
        <v>46544</v>
      </c>
      <c r="L100" s="20">
        <f t="shared" si="7"/>
        <v>46909</v>
      </c>
    </row>
    <row r="101" spans="1:12" x14ac:dyDescent="0.25">
      <c r="A101" s="16">
        <v>98</v>
      </c>
      <c r="B101" s="18" t="s">
        <v>3</v>
      </c>
      <c r="C101" s="21" t="s">
        <v>5</v>
      </c>
      <c r="D101" s="21" t="s">
        <v>41</v>
      </c>
      <c r="E101" s="21" t="s">
        <v>30</v>
      </c>
      <c r="F101" s="18" t="s">
        <v>196</v>
      </c>
      <c r="G101" s="20">
        <v>45449</v>
      </c>
      <c r="H101" s="20" t="s">
        <v>168</v>
      </c>
      <c r="I101" s="20">
        <f t="shared" si="6"/>
        <v>45814</v>
      </c>
      <c r="J101" s="20">
        <f t="shared" si="7"/>
        <v>46179</v>
      </c>
      <c r="K101" s="20">
        <f t="shared" si="7"/>
        <v>46544</v>
      </c>
      <c r="L101" s="20">
        <f t="shared" si="7"/>
        <v>46909</v>
      </c>
    </row>
    <row r="102" spans="1:12" x14ac:dyDescent="0.25">
      <c r="A102" s="16">
        <v>99</v>
      </c>
      <c r="B102" s="18" t="s">
        <v>3</v>
      </c>
      <c r="C102" s="21" t="s">
        <v>5</v>
      </c>
      <c r="D102" s="21" t="s">
        <v>42</v>
      </c>
      <c r="E102" s="21" t="s">
        <v>30</v>
      </c>
      <c r="F102" s="18" t="s">
        <v>196</v>
      </c>
      <c r="G102" s="20">
        <v>45449</v>
      </c>
      <c r="H102" s="20" t="s">
        <v>168</v>
      </c>
      <c r="I102" s="20">
        <f t="shared" si="6"/>
        <v>45814</v>
      </c>
      <c r="J102" s="20">
        <f t="shared" si="7"/>
        <v>46179</v>
      </c>
      <c r="K102" s="20">
        <f t="shared" si="7"/>
        <v>46544</v>
      </c>
      <c r="L102" s="20">
        <f t="shared" si="7"/>
        <v>46909</v>
      </c>
    </row>
    <row r="103" spans="1:12" x14ac:dyDescent="0.25">
      <c r="A103" s="16">
        <v>100</v>
      </c>
      <c r="B103" s="18" t="s">
        <v>3</v>
      </c>
      <c r="C103" s="21" t="s">
        <v>5</v>
      </c>
      <c r="D103" s="21" t="s">
        <v>43</v>
      </c>
      <c r="E103" s="21" t="s">
        <v>30</v>
      </c>
      <c r="F103" s="18" t="s">
        <v>196</v>
      </c>
      <c r="G103" s="20">
        <v>45449</v>
      </c>
      <c r="H103" s="20" t="s">
        <v>168</v>
      </c>
      <c r="I103" s="20">
        <f t="shared" si="6"/>
        <v>45814</v>
      </c>
      <c r="J103" s="20">
        <f t="shared" si="7"/>
        <v>46179</v>
      </c>
      <c r="K103" s="20">
        <f t="shared" si="7"/>
        <v>46544</v>
      </c>
      <c r="L103" s="20">
        <f t="shared" si="7"/>
        <v>46909</v>
      </c>
    </row>
    <row r="104" spans="1:12" x14ac:dyDescent="0.25">
      <c r="A104" s="16">
        <v>101</v>
      </c>
      <c r="B104" s="18" t="s">
        <v>3</v>
      </c>
      <c r="C104" s="21" t="s">
        <v>5</v>
      </c>
      <c r="D104" s="21" t="s">
        <v>45</v>
      </c>
      <c r="E104" s="21" t="s">
        <v>30</v>
      </c>
      <c r="F104" s="18" t="s">
        <v>196</v>
      </c>
      <c r="G104" s="20">
        <v>45449</v>
      </c>
      <c r="H104" s="20" t="s">
        <v>168</v>
      </c>
      <c r="I104" s="20">
        <f t="shared" si="6"/>
        <v>45814</v>
      </c>
      <c r="J104" s="20">
        <f t="shared" si="7"/>
        <v>46179</v>
      </c>
      <c r="K104" s="20">
        <f t="shared" si="7"/>
        <v>46544</v>
      </c>
      <c r="L104" s="20">
        <f t="shared" si="7"/>
        <v>46909</v>
      </c>
    </row>
    <row r="105" spans="1:12" x14ac:dyDescent="0.25">
      <c r="A105" s="16">
        <v>102</v>
      </c>
      <c r="B105" s="18" t="s">
        <v>3</v>
      </c>
      <c r="C105" s="21" t="s">
        <v>5</v>
      </c>
      <c r="D105" s="21" t="s">
        <v>61</v>
      </c>
      <c r="E105" s="21" t="s">
        <v>60</v>
      </c>
      <c r="F105" s="18" t="s">
        <v>198</v>
      </c>
      <c r="G105" s="20">
        <v>45449</v>
      </c>
      <c r="H105" s="20" t="s">
        <v>168</v>
      </c>
      <c r="I105" s="20">
        <f t="shared" si="6"/>
        <v>45814</v>
      </c>
      <c r="J105" s="20">
        <f t="shared" si="7"/>
        <v>46179</v>
      </c>
      <c r="K105" s="20">
        <f t="shared" si="7"/>
        <v>46544</v>
      </c>
      <c r="L105" s="20">
        <f t="shared" si="7"/>
        <v>46909</v>
      </c>
    </row>
    <row r="106" spans="1:12" x14ac:dyDescent="0.25">
      <c r="A106" s="16">
        <v>103</v>
      </c>
      <c r="B106" s="18" t="s">
        <v>3</v>
      </c>
      <c r="C106" s="21" t="s">
        <v>5</v>
      </c>
      <c r="D106" s="21" t="s">
        <v>7</v>
      </c>
      <c r="E106" s="21" t="s">
        <v>6</v>
      </c>
      <c r="F106" s="17" t="s">
        <v>174</v>
      </c>
      <c r="G106" s="20">
        <v>45397</v>
      </c>
      <c r="H106" s="20" t="s">
        <v>168</v>
      </c>
      <c r="I106" s="20">
        <f t="shared" si="6"/>
        <v>45762</v>
      </c>
      <c r="J106" s="20">
        <f t="shared" si="7"/>
        <v>46127</v>
      </c>
      <c r="K106" s="20">
        <f t="shared" si="7"/>
        <v>46492</v>
      </c>
      <c r="L106" s="20">
        <f t="shared" si="7"/>
        <v>46857</v>
      </c>
    </row>
    <row r="107" spans="1:12" x14ac:dyDescent="0.25">
      <c r="A107" s="16">
        <v>104</v>
      </c>
      <c r="B107" s="18" t="s">
        <v>3</v>
      </c>
      <c r="C107" s="21" t="s">
        <v>5</v>
      </c>
      <c r="D107" s="21" t="s">
        <v>8</v>
      </c>
      <c r="E107" s="21" t="s">
        <v>6</v>
      </c>
      <c r="F107" s="17" t="s">
        <v>174</v>
      </c>
      <c r="G107" s="20">
        <v>45397</v>
      </c>
      <c r="H107" s="20" t="s">
        <v>168</v>
      </c>
      <c r="I107" s="20">
        <f t="shared" si="6"/>
        <v>45762</v>
      </c>
      <c r="J107" s="20">
        <f t="shared" si="7"/>
        <v>46127</v>
      </c>
      <c r="K107" s="20">
        <f t="shared" si="7"/>
        <v>46492</v>
      </c>
      <c r="L107" s="20">
        <f t="shared" si="7"/>
        <v>46857</v>
      </c>
    </row>
    <row r="108" spans="1:12" x14ac:dyDescent="0.25">
      <c r="A108" s="16">
        <v>105</v>
      </c>
      <c r="B108" s="18" t="s">
        <v>3</v>
      </c>
      <c r="C108" s="21" t="s">
        <v>5</v>
      </c>
      <c r="D108" s="21" t="s">
        <v>9</v>
      </c>
      <c r="E108" s="21" t="s">
        <v>6</v>
      </c>
      <c r="F108" s="17" t="s">
        <v>174</v>
      </c>
      <c r="G108" s="20">
        <v>45397</v>
      </c>
      <c r="H108" s="20" t="s">
        <v>168</v>
      </c>
      <c r="I108" s="20">
        <f t="shared" si="6"/>
        <v>45762</v>
      </c>
      <c r="J108" s="20">
        <f t="shared" si="7"/>
        <v>46127</v>
      </c>
      <c r="K108" s="20">
        <f t="shared" si="7"/>
        <v>46492</v>
      </c>
      <c r="L108" s="20">
        <f t="shared" si="7"/>
        <v>46857</v>
      </c>
    </row>
    <row r="109" spans="1:12" x14ac:dyDescent="0.25">
      <c r="A109" s="16">
        <v>106</v>
      </c>
      <c r="B109" s="18" t="s">
        <v>3</v>
      </c>
      <c r="C109" s="21" t="s">
        <v>5</v>
      </c>
      <c r="D109" s="21" t="s">
        <v>10</v>
      </c>
      <c r="E109" s="21" t="s">
        <v>6</v>
      </c>
      <c r="F109" s="17" t="s">
        <v>174</v>
      </c>
      <c r="G109" s="20">
        <v>45397</v>
      </c>
      <c r="H109" s="20" t="s">
        <v>168</v>
      </c>
      <c r="I109" s="20">
        <f t="shared" si="6"/>
        <v>45762</v>
      </c>
      <c r="J109" s="20">
        <f t="shared" si="7"/>
        <v>46127</v>
      </c>
      <c r="K109" s="20">
        <f t="shared" si="7"/>
        <v>46492</v>
      </c>
      <c r="L109" s="20">
        <f t="shared" si="7"/>
        <v>46857</v>
      </c>
    </row>
    <row r="110" spans="1:12" x14ac:dyDescent="0.25">
      <c r="A110" s="16">
        <v>107</v>
      </c>
      <c r="B110" s="18" t="s">
        <v>3</v>
      </c>
      <c r="C110" s="21" t="s">
        <v>5</v>
      </c>
      <c r="D110" s="21" t="s">
        <v>18</v>
      </c>
      <c r="E110" s="21" t="s">
        <v>15</v>
      </c>
      <c r="F110" s="18" t="s">
        <v>195</v>
      </c>
      <c r="G110" s="20">
        <v>45397</v>
      </c>
      <c r="H110" s="20" t="s">
        <v>168</v>
      </c>
      <c r="I110" s="20">
        <f t="shared" si="6"/>
        <v>45762</v>
      </c>
      <c r="J110" s="20">
        <f t="shared" si="7"/>
        <v>46127</v>
      </c>
      <c r="K110" s="20">
        <f t="shared" si="7"/>
        <v>46492</v>
      </c>
      <c r="L110" s="20">
        <f t="shared" si="7"/>
        <v>46857</v>
      </c>
    </row>
    <row r="111" spans="1:12" x14ac:dyDescent="0.25">
      <c r="A111" s="16">
        <v>108</v>
      </c>
      <c r="B111" s="18" t="s">
        <v>3</v>
      </c>
      <c r="C111" s="21" t="s">
        <v>5</v>
      </c>
      <c r="D111" s="21" t="s">
        <v>34</v>
      </c>
      <c r="E111" s="21" t="s">
        <v>30</v>
      </c>
      <c r="F111" s="18" t="s">
        <v>196</v>
      </c>
      <c r="G111" s="20">
        <v>45397</v>
      </c>
      <c r="H111" s="20" t="s">
        <v>168</v>
      </c>
      <c r="I111" s="20">
        <f t="shared" si="6"/>
        <v>45762</v>
      </c>
      <c r="J111" s="20">
        <f t="shared" si="7"/>
        <v>46127</v>
      </c>
      <c r="K111" s="20">
        <f t="shared" si="7"/>
        <v>46492</v>
      </c>
      <c r="L111" s="20">
        <f t="shared" si="7"/>
        <v>46857</v>
      </c>
    </row>
    <row r="112" spans="1:12" x14ac:dyDescent="0.25">
      <c r="A112" s="16">
        <v>109</v>
      </c>
      <c r="B112" s="18" t="s">
        <v>3</v>
      </c>
      <c r="C112" s="21" t="s">
        <v>5</v>
      </c>
      <c r="D112" s="21" t="s">
        <v>37</v>
      </c>
      <c r="E112" s="21" t="s">
        <v>30</v>
      </c>
      <c r="F112" s="18" t="s">
        <v>196</v>
      </c>
      <c r="G112" s="20">
        <v>45397</v>
      </c>
      <c r="H112" s="20" t="s">
        <v>168</v>
      </c>
      <c r="I112" s="20">
        <f t="shared" si="6"/>
        <v>45762</v>
      </c>
      <c r="J112" s="20">
        <f t="shared" si="7"/>
        <v>46127</v>
      </c>
      <c r="K112" s="20">
        <f t="shared" si="7"/>
        <v>46492</v>
      </c>
      <c r="L112" s="20">
        <f t="shared" si="7"/>
        <v>46857</v>
      </c>
    </row>
    <row r="113" spans="1:12" x14ac:dyDescent="0.25">
      <c r="A113" s="16">
        <v>110</v>
      </c>
      <c r="B113" s="18" t="s">
        <v>3</v>
      </c>
      <c r="C113" s="21" t="s">
        <v>5</v>
      </c>
      <c r="D113" s="21" t="s">
        <v>80</v>
      </c>
      <c r="E113" s="21" t="s">
        <v>79</v>
      </c>
      <c r="F113" s="18" t="s">
        <v>208</v>
      </c>
      <c r="G113" s="20">
        <v>45397</v>
      </c>
      <c r="H113" s="20" t="s">
        <v>168</v>
      </c>
      <c r="I113" s="20">
        <f t="shared" si="6"/>
        <v>45762</v>
      </c>
      <c r="J113" s="20">
        <f t="shared" si="7"/>
        <v>46127</v>
      </c>
      <c r="K113" s="20">
        <f t="shared" si="7"/>
        <v>46492</v>
      </c>
      <c r="L113" s="20">
        <f t="shared" si="7"/>
        <v>46857</v>
      </c>
    </row>
    <row r="114" spans="1:12" x14ac:dyDescent="0.25">
      <c r="A114" s="16">
        <v>111</v>
      </c>
      <c r="B114" s="18" t="s">
        <v>3</v>
      </c>
      <c r="C114" s="21" t="s">
        <v>5</v>
      </c>
      <c r="D114" s="21" t="s">
        <v>81</v>
      </c>
      <c r="E114" s="21" t="s">
        <v>79</v>
      </c>
      <c r="F114" s="18" t="s">
        <v>208</v>
      </c>
      <c r="G114" s="20">
        <v>45397</v>
      </c>
      <c r="H114" s="20" t="s">
        <v>168</v>
      </c>
      <c r="I114" s="20">
        <f t="shared" si="6"/>
        <v>45762</v>
      </c>
      <c r="J114" s="20">
        <f t="shared" si="7"/>
        <v>46127</v>
      </c>
      <c r="K114" s="20">
        <f t="shared" si="7"/>
        <v>46492</v>
      </c>
      <c r="L114" s="20">
        <f t="shared" si="7"/>
        <v>46857</v>
      </c>
    </row>
    <row r="115" spans="1:12" x14ac:dyDescent="0.25">
      <c r="A115" s="16">
        <v>112</v>
      </c>
      <c r="B115" s="18" t="s">
        <v>3</v>
      </c>
      <c r="C115" s="21" t="s">
        <v>5</v>
      </c>
      <c r="D115" s="21" t="s">
        <v>82</v>
      </c>
      <c r="E115" s="21" t="s">
        <v>79</v>
      </c>
      <c r="F115" s="18" t="s">
        <v>208</v>
      </c>
      <c r="G115" s="20">
        <v>45397</v>
      </c>
      <c r="H115" s="20" t="s">
        <v>168</v>
      </c>
      <c r="I115" s="20">
        <f t="shared" si="6"/>
        <v>45762</v>
      </c>
      <c r="J115" s="20">
        <f t="shared" si="7"/>
        <v>46127</v>
      </c>
      <c r="K115" s="20">
        <f t="shared" si="7"/>
        <v>46492</v>
      </c>
      <c r="L115" s="20">
        <f t="shared" si="7"/>
        <v>46857</v>
      </c>
    </row>
    <row r="116" spans="1:12" x14ac:dyDescent="0.25">
      <c r="A116" s="16">
        <v>113</v>
      </c>
      <c r="B116" s="18" t="s">
        <v>3</v>
      </c>
      <c r="C116" s="21" t="s">
        <v>5</v>
      </c>
      <c r="D116" s="21" t="s">
        <v>83</v>
      </c>
      <c r="E116" s="21" t="s">
        <v>79</v>
      </c>
      <c r="F116" s="18" t="s">
        <v>208</v>
      </c>
      <c r="G116" s="20">
        <v>45397</v>
      </c>
      <c r="H116" s="20" t="s">
        <v>168</v>
      </c>
      <c r="I116" s="20">
        <f t="shared" si="6"/>
        <v>45762</v>
      </c>
      <c r="J116" s="20">
        <f t="shared" ref="J116:L135" si="8">I116+365</f>
        <v>46127</v>
      </c>
      <c r="K116" s="20">
        <f t="shared" si="8"/>
        <v>46492</v>
      </c>
      <c r="L116" s="20">
        <f t="shared" si="8"/>
        <v>46857</v>
      </c>
    </row>
    <row r="117" spans="1:12" x14ac:dyDescent="0.25">
      <c r="A117" s="16">
        <v>114</v>
      </c>
      <c r="B117" s="18" t="s">
        <v>3</v>
      </c>
      <c r="C117" s="21" t="s">
        <v>5</v>
      </c>
      <c r="D117" s="21" t="s">
        <v>84</v>
      </c>
      <c r="E117" s="21" t="s">
        <v>79</v>
      </c>
      <c r="F117" s="18" t="s">
        <v>208</v>
      </c>
      <c r="G117" s="20">
        <v>45397</v>
      </c>
      <c r="H117" s="20" t="s">
        <v>168</v>
      </c>
      <c r="I117" s="20">
        <f t="shared" si="6"/>
        <v>45762</v>
      </c>
      <c r="J117" s="20">
        <f t="shared" si="8"/>
        <v>46127</v>
      </c>
      <c r="K117" s="20">
        <f t="shared" si="8"/>
        <v>46492</v>
      </c>
      <c r="L117" s="20">
        <f t="shared" si="8"/>
        <v>46857</v>
      </c>
    </row>
    <row r="118" spans="1:12" x14ac:dyDescent="0.25">
      <c r="A118" s="16">
        <v>115</v>
      </c>
      <c r="B118" s="18" t="s">
        <v>3</v>
      </c>
      <c r="C118" s="21" t="s">
        <v>5</v>
      </c>
      <c r="D118" s="21" t="s">
        <v>86</v>
      </c>
      <c r="E118" s="21" t="s">
        <v>85</v>
      </c>
      <c r="F118" s="18" t="s">
        <v>201</v>
      </c>
      <c r="G118" s="20">
        <v>45397</v>
      </c>
      <c r="H118" s="20" t="s">
        <v>168</v>
      </c>
      <c r="I118" s="20">
        <f t="shared" si="6"/>
        <v>45762</v>
      </c>
      <c r="J118" s="20">
        <f t="shared" si="8"/>
        <v>46127</v>
      </c>
      <c r="K118" s="20">
        <f t="shared" si="8"/>
        <v>46492</v>
      </c>
      <c r="L118" s="20">
        <f t="shared" si="8"/>
        <v>46857</v>
      </c>
    </row>
    <row r="119" spans="1:12" x14ac:dyDescent="0.25">
      <c r="A119" s="16">
        <v>116</v>
      </c>
      <c r="B119" s="18" t="s">
        <v>3</v>
      </c>
      <c r="C119" s="21" t="s">
        <v>5</v>
      </c>
      <c r="D119" s="21" t="s">
        <v>87</v>
      </c>
      <c r="E119" s="21" t="s">
        <v>85</v>
      </c>
      <c r="F119" s="18" t="s">
        <v>201</v>
      </c>
      <c r="G119" s="20">
        <v>45397</v>
      </c>
      <c r="H119" s="20" t="s">
        <v>168</v>
      </c>
      <c r="I119" s="20">
        <f t="shared" si="6"/>
        <v>45762</v>
      </c>
      <c r="J119" s="20">
        <f t="shared" si="8"/>
        <v>46127</v>
      </c>
      <c r="K119" s="20">
        <f t="shared" si="8"/>
        <v>46492</v>
      </c>
      <c r="L119" s="20">
        <f t="shared" si="8"/>
        <v>46857</v>
      </c>
    </row>
    <row r="120" spans="1:12" x14ac:dyDescent="0.25">
      <c r="A120" s="16">
        <v>117</v>
      </c>
      <c r="B120" s="18" t="s">
        <v>3</v>
      </c>
      <c r="C120" s="21" t="s">
        <v>5</v>
      </c>
      <c r="D120" s="21" t="s">
        <v>88</v>
      </c>
      <c r="E120" s="21" t="s">
        <v>85</v>
      </c>
      <c r="F120" s="18" t="s">
        <v>201</v>
      </c>
      <c r="G120" s="20">
        <v>45397</v>
      </c>
      <c r="H120" s="20" t="s">
        <v>168</v>
      </c>
      <c r="I120" s="20">
        <f t="shared" si="6"/>
        <v>45762</v>
      </c>
      <c r="J120" s="20">
        <f t="shared" si="8"/>
        <v>46127</v>
      </c>
      <c r="K120" s="20">
        <f t="shared" si="8"/>
        <v>46492</v>
      </c>
      <c r="L120" s="20">
        <f t="shared" si="8"/>
        <v>46857</v>
      </c>
    </row>
    <row r="121" spans="1:12" x14ac:dyDescent="0.25">
      <c r="A121" s="16">
        <v>118</v>
      </c>
      <c r="B121" s="18" t="s">
        <v>3</v>
      </c>
      <c r="C121" s="21" t="s">
        <v>5</v>
      </c>
      <c r="D121" s="21" t="s">
        <v>90</v>
      </c>
      <c r="E121" s="21" t="s">
        <v>85</v>
      </c>
      <c r="F121" s="18" t="s">
        <v>201</v>
      </c>
      <c r="G121" s="20">
        <v>45397</v>
      </c>
      <c r="H121" s="20" t="s">
        <v>168</v>
      </c>
      <c r="I121" s="20">
        <f t="shared" si="6"/>
        <v>45762</v>
      </c>
      <c r="J121" s="20">
        <f t="shared" si="8"/>
        <v>46127</v>
      </c>
      <c r="K121" s="20">
        <f t="shared" si="8"/>
        <v>46492</v>
      </c>
      <c r="L121" s="20">
        <f t="shared" si="8"/>
        <v>46857</v>
      </c>
    </row>
    <row r="122" spans="1:12" ht="20.25" customHeight="1" x14ac:dyDescent="0.25">
      <c r="A122" s="16">
        <v>119</v>
      </c>
      <c r="B122" s="18" t="s">
        <v>3</v>
      </c>
      <c r="C122" s="21" t="s">
        <v>5</v>
      </c>
      <c r="D122" s="21" t="s">
        <v>92</v>
      </c>
      <c r="E122" s="21" t="s">
        <v>91</v>
      </c>
      <c r="F122" s="18" t="s">
        <v>199</v>
      </c>
      <c r="G122" s="20">
        <v>45397</v>
      </c>
      <c r="H122" s="20" t="s">
        <v>168</v>
      </c>
      <c r="I122" s="20">
        <f t="shared" si="6"/>
        <v>45762</v>
      </c>
      <c r="J122" s="20">
        <f t="shared" si="8"/>
        <v>46127</v>
      </c>
      <c r="K122" s="20">
        <f t="shared" si="8"/>
        <v>46492</v>
      </c>
      <c r="L122" s="20">
        <f t="shared" si="8"/>
        <v>46857</v>
      </c>
    </row>
    <row r="123" spans="1:12" ht="20.25" customHeight="1" x14ac:dyDescent="0.25">
      <c r="A123" s="16">
        <v>120</v>
      </c>
      <c r="B123" s="18" t="s">
        <v>3</v>
      </c>
      <c r="C123" s="21" t="s">
        <v>5</v>
      </c>
      <c r="D123" s="21" t="s">
        <v>94</v>
      </c>
      <c r="E123" s="21" t="s">
        <v>91</v>
      </c>
      <c r="F123" s="18" t="s">
        <v>199</v>
      </c>
      <c r="G123" s="20">
        <v>45397</v>
      </c>
      <c r="H123" s="20" t="s">
        <v>168</v>
      </c>
      <c r="I123" s="20">
        <f t="shared" si="6"/>
        <v>45762</v>
      </c>
      <c r="J123" s="20">
        <f t="shared" si="8"/>
        <v>46127</v>
      </c>
      <c r="K123" s="20">
        <f t="shared" si="8"/>
        <v>46492</v>
      </c>
      <c r="L123" s="20">
        <f t="shared" si="8"/>
        <v>46857</v>
      </c>
    </row>
    <row r="124" spans="1:12" x14ac:dyDescent="0.25">
      <c r="A124" s="16">
        <v>121</v>
      </c>
      <c r="B124" s="18" t="s">
        <v>3</v>
      </c>
      <c r="C124" s="21" t="s">
        <v>5</v>
      </c>
      <c r="D124" s="21" t="s">
        <v>113</v>
      </c>
      <c r="E124" s="21" t="s">
        <v>112</v>
      </c>
      <c r="F124" s="18" t="s">
        <v>210</v>
      </c>
      <c r="G124" s="20">
        <v>45397</v>
      </c>
      <c r="H124" s="20" t="s">
        <v>168</v>
      </c>
      <c r="I124" s="20">
        <f t="shared" si="6"/>
        <v>45762</v>
      </c>
      <c r="J124" s="20">
        <f t="shared" si="8"/>
        <v>46127</v>
      </c>
      <c r="K124" s="20">
        <f t="shared" si="8"/>
        <v>46492</v>
      </c>
      <c r="L124" s="20">
        <f t="shared" si="8"/>
        <v>46857</v>
      </c>
    </row>
    <row r="125" spans="1:12" x14ac:dyDescent="0.25">
      <c r="A125" s="16">
        <v>122</v>
      </c>
      <c r="B125" s="18" t="s">
        <v>3</v>
      </c>
      <c r="C125" s="21" t="s">
        <v>5</v>
      </c>
      <c r="D125" s="21" t="s">
        <v>114</v>
      </c>
      <c r="E125" s="21" t="s">
        <v>112</v>
      </c>
      <c r="F125" s="18" t="s">
        <v>210</v>
      </c>
      <c r="G125" s="20">
        <v>45397</v>
      </c>
      <c r="H125" s="20" t="s">
        <v>168</v>
      </c>
      <c r="I125" s="20">
        <f t="shared" si="6"/>
        <v>45762</v>
      </c>
      <c r="J125" s="20">
        <f t="shared" si="8"/>
        <v>46127</v>
      </c>
      <c r="K125" s="20">
        <f t="shared" si="8"/>
        <v>46492</v>
      </c>
      <c r="L125" s="20">
        <f t="shared" si="8"/>
        <v>46857</v>
      </c>
    </row>
    <row r="126" spans="1:12" x14ac:dyDescent="0.25">
      <c r="A126" s="16">
        <v>123</v>
      </c>
      <c r="B126" s="18" t="s">
        <v>3</v>
      </c>
      <c r="C126" s="21" t="s">
        <v>5</v>
      </c>
      <c r="D126" s="21" t="s">
        <v>115</v>
      </c>
      <c r="E126" s="21" t="s">
        <v>112</v>
      </c>
      <c r="F126" s="18" t="s">
        <v>210</v>
      </c>
      <c r="G126" s="20">
        <v>45397</v>
      </c>
      <c r="H126" s="20" t="s">
        <v>168</v>
      </c>
      <c r="I126" s="20">
        <f t="shared" si="6"/>
        <v>45762</v>
      </c>
      <c r="J126" s="20">
        <f t="shared" si="8"/>
        <v>46127</v>
      </c>
      <c r="K126" s="20">
        <f t="shared" si="8"/>
        <v>46492</v>
      </c>
      <c r="L126" s="20">
        <f t="shared" si="8"/>
        <v>46857</v>
      </c>
    </row>
    <row r="127" spans="1:12" x14ac:dyDescent="0.25">
      <c r="A127" s="16">
        <v>124</v>
      </c>
      <c r="B127" s="18" t="s">
        <v>3</v>
      </c>
      <c r="C127" s="21" t="s">
        <v>5</v>
      </c>
      <c r="D127" s="21" t="s">
        <v>116</v>
      </c>
      <c r="E127" s="21" t="s">
        <v>112</v>
      </c>
      <c r="F127" s="18" t="s">
        <v>210</v>
      </c>
      <c r="G127" s="20">
        <v>45397</v>
      </c>
      <c r="H127" s="20" t="s">
        <v>168</v>
      </c>
      <c r="I127" s="20">
        <f t="shared" si="6"/>
        <v>45762</v>
      </c>
      <c r="J127" s="20">
        <f t="shared" si="8"/>
        <v>46127</v>
      </c>
      <c r="K127" s="20">
        <f t="shared" si="8"/>
        <v>46492</v>
      </c>
      <c r="L127" s="20">
        <f t="shared" si="8"/>
        <v>46857</v>
      </c>
    </row>
    <row r="128" spans="1:12" x14ac:dyDescent="0.25">
      <c r="A128" s="16">
        <v>125</v>
      </c>
      <c r="B128" s="18" t="s">
        <v>3</v>
      </c>
      <c r="C128" s="21" t="s">
        <v>5</v>
      </c>
      <c r="D128" s="21" t="s">
        <v>117</v>
      </c>
      <c r="E128" s="21" t="s">
        <v>112</v>
      </c>
      <c r="F128" s="18" t="s">
        <v>210</v>
      </c>
      <c r="G128" s="20">
        <v>45397</v>
      </c>
      <c r="H128" s="20" t="s">
        <v>168</v>
      </c>
      <c r="I128" s="20">
        <f t="shared" si="6"/>
        <v>45762</v>
      </c>
      <c r="J128" s="20">
        <f t="shared" si="8"/>
        <v>46127</v>
      </c>
      <c r="K128" s="20">
        <f t="shared" si="8"/>
        <v>46492</v>
      </c>
      <c r="L128" s="20">
        <f t="shared" si="8"/>
        <v>46857</v>
      </c>
    </row>
    <row r="129" spans="1:12" x14ac:dyDescent="0.25">
      <c r="A129" s="16">
        <v>126</v>
      </c>
      <c r="B129" s="18" t="s">
        <v>3</v>
      </c>
      <c r="C129" s="21" t="s">
        <v>5</v>
      </c>
      <c r="D129" s="21" t="s">
        <v>121</v>
      </c>
      <c r="E129" s="21" t="s">
        <v>118</v>
      </c>
      <c r="F129" s="18" t="s">
        <v>204</v>
      </c>
      <c r="G129" s="20">
        <v>45397</v>
      </c>
      <c r="H129" s="20" t="s">
        <v>168</v>
      </c>
      <c r="I129" s="20">
        <f t="shared" si="6"/>
        <v>45762</v>
      </c>
      <c r="J129" s="20">
        <f t="shared" si="8"/>
        <v>46127</v>
      </c>
      <c r="K129" s="20">
        <f t="shared" si="8"/>
        <v>46492</v>
      </c>
      <c r="L129" s="20">
        <f t="shared" si="8"/>
        <v>46857</v>
      </c>
    </row>
    <row r="130" spans="1:12" x14ac:dyDescent="0.25">
      <c r="A130" s="16">
        <v>127</v>
      </c>
      <c r="B130" s="18" t="s">
        <v>3</v>
      </c>
      <c r="C130" s="21" t="s">
        <v>5</v>
      </c>
      <c r="D130" s="21" t="s">
        <v>122</v>
      </c>
      <c r="E130" s="21" t="s">
        <v>118</v>
      </c>
      <c r="F130" s="18" t="s">
        <v>204</v>
      </c>
      <c r="G130" s="20">
        <v>45397</v>
      </c>
      <c r="H130" s="20" t="s">
        <v>168</v>
      </c>
      <c r="I130" s="20">
        <f t="shared" si="6"/>
        <v>45762</v>
      </c>
      <c r="J130" s="20">
        <f t="shared" si="8"/>
        <v>46127</v>
      </c>
      <c r="K130" s="20">
        <f t="shared" si="8"/>
        <v>46492</v>
      </c>
      <c r="L130" s="20">
        <f t="shared" si="8"/>
        <v>46857</v>
      </c>
    </row>
    <row r="131" spans="1:12" ht="19.899999999999999" customHeight="1" x14ac:dyDescent="0.25">
      <c r="A131" s="16">
        <v>128</v>
      </c>
      <c r="B131" s="18" t="s">
        <v>3</v>
      </c>
      <c r="C131" s="21" t="s">
        <v>5</v>
      </c>
      <c r="D131" s="21" t="s">
        <v>126</v>
      </c>
      <c r="E131" s="21" t="s">
        <v>125</v>
      </c>
      <c r="F131" s="18" t="s">
        <v>206</v>
      </c>
      <c r="G131" s="20">
        <v>45397</v>
      </c>
      <c r="H131" s="20" t="s">
        <v>168</v>
      </c>
      <c r="I131" s="20">
        <f t="shared" si="6"/>
        <v>45762</v>
      </c>
      <c r="J131" s="20">
        <f t="shared" si="8"/>
        <v>46127</v>
      </c>
      <c r="K131" s="20">
        <f t="shared" si="8"/>
        <v>46492</v>
      </c>
      <c r="L131" s="20">
        <f t="shared" si="8"/>
        <v>46857</v>
      </c>
    </row>
    <row r="132" spans="1:12" ht="18.600000000000001" customHeight="1" x14ac:dyDescent="0.25">
      <c r="A132" s="16">
        <v>129</v>
      </c>
      <c r="B132" s="18" t="s">
        <v>3</v>
      </c>
      <c r="C132" s="21" t="s">
        <v>5</v>
      </c>
      <c r="D132" s="21" t="s">
        <v>127</v>
      </c>
      <c r="E132" s="21" t="s">
        <v>125</v>
      </c>
      <c r="F132" s="18" t="s">
        <v>206</v>
      </c>
      <c r="G132" s="20">
        <v>45397</v>
      </c>
      <c r="H132" s="20" t="s">
        <v>168</v>
      </c>
      <c r="I132" s="20">
        <f t="shared" si="6"/>
        <v>45762</v>
      </c>
      <c r="J132" s="20">
        <f t="shared" si="8"/>
        <v>46127</v>
      </c>
      <c r="K132" s="20">
        <f t="shared" si="8"/>
        <v>46492</v>
      </c>
      <c r="L132" s="20">
        <f t="shared" si="8"/>
        <v>46857</v>
      </c>
    </row>
    <row r="133" spans="1:12" ht="18" customHeight="1" x14ac:dyDescent="0.25">
      <c r="A133" s="16">
        <v>130</v>
      </c>
      <c r="B133" s="18" t="s">
        <v>3</v>
      </c>
      <c r="C133" s="21" t="s">
        <v>5</v>
      </c>
      <c r="D133" s="21" t="s">
        <v>128</v>
      </c>
      <c r="E133" s="21" t="s">
        <v>125</v>
      </c>
      <c r="F133" s="18" t="s">
        <v>206</v>
      </c>
      <c r="G133" s="20">
        <v>45397</v>
      </c>
      <c r="H133" s="20" t="s">
        <v>168</v>
      </c>
      <c r="I133" s="20">
        <f t="shared" si="6"/>
        <v>45762</v>
      </c>
      <c r="J133" s="20">
        <f t="shared" si="8"/>
        <v>46127</v>
      </c>
      <c r="K133" s="20">
        <f t="shared" si="8"/>
        <v>46492</v>
      </c>
      <c r="L133" s="20">
        <f t="shared" si="8"/>
        <v>46857</v>
      </c>
    </row>
    <row r="134" spans="1:12" ht="19.899999999999999" customHeight="1" x14ac:dyDescent="0.25">
      <c r="A134" s="16">
        <v>131</v>
      </c>
      <c r="B134" s="18" t="s">
        <v>3</v>
      </c>
      <c r="C134" s="21" t="s">
        <v>5</v>
      </c>
      <c r="D134" s="21" t="s">
        <v>130</v>
      </c>
      <c r="E134" s="21" t="s">
        <v>125</v>
      </c>
      <c r="F134" s="18" t="s">
        <v>206</v>
      </c>
      <c r="G134" s="20">
        <v>45397</v>
      </c>
      <c r="H134" s="20" t="s">
        <v>168</v>
      </c>
      <c r="I134" s="20">
        <f t="shared" si="6"/>
        <v>45762</v>
      </c>
      <c r="J134" s="20">
        <f t="shared" si="8"/>
        <v>46127</v>
      </c>
      <c r="K134" s="20">
        <f t="shared" si="8"/>
        <v>46492</v>
      </c>
      <c r="L134" s="20">
        <f t="shared" si="8"/>
        <v>46857</v>
      </c>
    </row>
    <row r="135" spans="1:12" x14ac:dyDescent="0.25">
      <c r="A135" s="16">
        <v>132</v>
      </c>
      <c r="B135" s="18" t="s">
        <v>3</v>
      </c>
      <c r="C135" s="21" t="s">
        <v>5</v>
      </c>
      <c r="D135" s="21" t="s">
        <v>132</v>
      </c>
      <c r="E135" s="21" t="s">
        <v>131</v>
      </c>
      <c r="F135" s="18" t="s">
        <v>212</v>
      </c>
      <c r="G135" s="20">
        <v>45397</v>
      </c>
      <c r="H135" s="20" t="s">
        <v>168</v>
      </c>
      <c r="I135" s="20">
        <f t="shared" si="6"/>
        <v>45762</v>
      </c>
      <c r="J135" s="20">
        <f t="shared" si="8"/>
        <v>46127</v>
      </c>
      <c r="K135" s="20">
        <f t="shared" si="8"/>
        <v>46492</v>
      </c>
      <c r="L135" s="20">
        <f t="shared" si="8"/>
        <v>46857</v>
      </c>
    </row>
    <row r="137" spans="1:12" x14ac:dyDescent="0.25">
      <c r="A137" s="15" t="s">
        <v>220</v>
      </c>
    </row>
    <row r="138" spans="1:12" x14ac:dyDescent="0.25">
      <c r="A138" s="12" t="s">
        <v>221</v>
      </c>
    </row>
  </sheetData>
  <autoFilter ref="B3:L135">
    <sortState ref="B4:L145">
      <sortCondition ref="C3:C145"/>
    </sortState>
  </autoFilter>
  <mergeCells count="1">
    <mergeCell ref="H2:L2"/>
  </mergeCells>
  <pageMargins left="0.7" right="0.7" top="0.78740157499999996" bottom="0.78740157499999996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workbookViewId="0">
      <selection activeCell="A20" sqref="A20"/>
    </sheetView>
  </sheetViews>
  <sheetFormatPr defaultColWidth="8.85546875" defaultRowHeight="12.75" x14ac:dyDescent="0.2"/>
  <cols>
    <col min="1" max="1" width="35.5703125" style="6" customWidth="1"/>
    <col min="2" max="2" width="21.85546875" style="7" customWidth="1"/>
    <col min="3" max="3" width="21.85546875" style="6" customWidth="1"/>
    <col min="4" max="4" width="16.42578125" style="12" customWidth="1"/>
    <col min="5" max="5" width="15.42578125" style="12" customWidth="1"/>
    <col min="6" max="6" width="13" style="12" customWidth="1"/>
    <col min="7" max="16384" width="8.85546875" style="12"/>
  </cols>
  <sheetData>
    <row r="1" spans="1:4" x14ac:dyDescent="0.2">
      <c r="A1" s="5" t="s">
        <v>232</v>
      </c>
    </row>
    <row r="3" spans="1:4" ht="25.5" x14ac:dyDescent="0.2">
      <c r="A3" s="22" t="s">
        <v>225</v>
      </c>
      <c r="B3" s="23" t="s">
        <v>226</v>
      </c>
      <c r="C3" s="23" t="s">
        <v>227</v>
      </c>
      <c r="D3" s="24"/>
    </row>
    <row r="4" spans="1:4" ht="17.45" customHeight="1" x14ac:dyDescent="0.2">
      <c r="A4" s="25" t="s">
        <v>233</v>
      </c>
      <c r="B4" s="26">
        <v>0</v>
      </c>
      <c r="C4" s="26">
        <v>0</v>
      </c>
    </row>
    <row r="5" spans="1:4" ht="16.899999999999999" customHeight="1" x14ac:dyDescent="0.2">
      <c r="A5" s="25" t="s">
        <v>234</v>
      </c>
      <c r="B5" s="26">
        <v>0</v>
      </c>
      <c r="C5" s="26">
        <v>0</v>
      </c>
    </row>
    <row r="6" spans="1:4" ht="25.5" x14ac:dyDescent="0.2">
      <c r="A6" s="27" t="s">
        <v>225</v>
      </c>
      <c r="B6" s="23" t="s">
        <v>228</v>
      </c>
      <c r="C6" s="23" t="s">
        <v>229</v>
      </c>
    </row>
    <row r="7" spans="1:4" ht="27.6" customHeight="1" x14ac:dyDescent="0.2">
      <c r="A7" s="28" t="s">
        <v>235</v>
      </c>
      <c r="B7" s="26">
        <v>0</v>
      </c>
      <c r="C7" s="26">
        <v>0</v>
      </c>
    </row>
    <row r="9" spans="1:4" x14ac:dyDescent="0.2">
      <c r="A9" s="5" t="s">
        <v>230</v>
      </c>
    </row>
    <row r="10" spans="1:4" x14ac:dyDescent="0.2">
      <c r="A10" s="29" t="s">
        <v>231</v>
      </c>
      <c r="B10" s="30"/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zoomScale="110" zoomScaleNormal="110" workbookViewId="0">
      <pane ySplit="3" topLeftCell="A4" activePane="bottomLeft" state="frozen"/>
      <selection pane="bottomLeft" activeCell="I18" sqref="I18"/>
    </sheetView>
  </sheetViews>
  <sheetFormatPr defaultColWidth="8.85546875" defaultRowHeight="12.75" x14ac:dyDescent="0.2"/>
  <cols>
    <col min="1" max="1" width="18.7109375" style="6" customWidth="1"/>
    <col min="2" max="2" width="39.140625" style="6" customWidth="1"/>
    <col min="3" max="3" width="25.5703125" style="7" customWidth="1"/>
    <col min="4" max="4" width="43.85546875" style="12" customWidth="1"/>
    <col min="5" max="16384" width="8.85546875" style="12"/>
  </cols>
  <sheetData>
    <row r="1" spans="1:4" ht="24" customHeight="1" x14ac:dyDescent="0.2">
      <c r="A1" s="5" t="s">
        <v>222</v>
      </c>
    </row>
    <row r="2" spans="1:4" ht="16.899999999999999" customHeight="1" x14ac:dyDescent="0.2"/>
    <row r="3" spans="1:4" ht="22.9" customHeight="1" x14ac:dyDescent="0.2">
      <c r="A3" s="33" t="s">
        <v>217</v>
      </c>
      <c r="B3" s="34"/>
      <c r="C3" s="38" t="s">
        <v>223</v>
      </c>
      <c r="D3" s="38"/>
    </row>
    <row r="4" spans="1:4" x14ac:dyDescent="0.2">
      <c r="A4" s="32" t="s">
        <v>208</v>
      </c>
      <c r="B4" s="19" t="s">
        <v>209</v>
      </c>
      <c r="C4" s="35" t="s">
        <v>236</v>
      </c>
      <c r="D4" s="35" t="s">
        <v>237</v>
      </c>
    </row>
    <row r="5" spans="1:4" x14ac:dyDescent="0.2">
      <c r="A5" s="32" t="s">
        <v>201</v>
      </c>
      <c r="B5" s="32" t="s">
        <v>202</v>
      </c>
      <c r="C5" s="35" t="s">
        <v>238</v>
      </c>
      <c r="D5" s="37" t="s">
        <v>239</v>
      </c>
    </row>
    <row r="6" spans="1:4" x14ac:dyDescent="0.2">
      <c r="A6" s="32" t="s">
        <v>195</v>
      </c>
      <c r="B6" s="19" t="s">
        <v>175</v>
      </c>
      <c r="C6" s="35" t="s">
        <v>240</v>
      </c>
      <c r="D6" s="35" t="s">
        <v>241</v>
      </c>
    </row>
    <row r="7" spans="1:4" x14ac:dyDescent="0.2">
      <c r="A7" s="32" t="s">
        <v>203</v>
      </c>
      <c r="B7" s="19" t="s">
        <v>175</v>
      </c>
      <c r="C7" s="32" t="s">
        <v>276</v>
      </c>
      <c r="D7" s="36" t="s">
        <v>277</v>
      </c>
    </row>
    <row r="8" spans="1:4" x14ac:dyDescent="0.2">
      <c r="A8" s="32" t="s">
        <v>196</v>
      </c>
      <c r="B8" s="19" t="s">
        <v>197</v>
      </c>
      <c r="C8" s="35" t="s">
        <v>242</v>
      </c>
      <c r="D8" s="37" t="s">
        <v>243</v>
      </c>
    </row>
    <row r="9" spans="1:4" x14ac:dyDescent="0.2">
      <c r="A9" s="32" t="s">
        <v>172</v>
      </c>
      <c r="B9" s="19" t="s">
        <v>173</v>
      </c>
      <c r="C9" s="35" t="s">
        <v>244</v>
      </c>
      <c r="D9" s="37" t="s">
        <v>245</v>
      </c>
    </row>
    <row r="10" spans="1:4" x14ac:dyDescent="0.2">
      <c r="A10" s="32" t="s">
        <v>178</v>
      </c>
      <c r="B10" s="19" t="s">
        <v>179</v>
      </c>
      <c r="C10" s="35" t="s">
        <v>246</v>
      </c>
      <c r="D10" s="35" t="s">
        <v>247</v>
      </c>
    </row>
    <row r="11" spans="1:4" x14ac:dyDescent="0.2">
      <c r="A11" s="32" t="s">
        <v>186</v>
      </c>
      <c r="B11" s="32" t="s">
        <v>215</v>
      </c>
      <c r="C11" s="35" t="s">
        <v>248</v>
      </c>
      <c r="D11" s="37" t="s">
        <v>249</v>
      </c>
    </row>
    <row r="12" spans="1:4" x14ac:dyDescent="0.2">
      <c r="A12" s="32" t="s">
        <v>210</v>
      </c>
      <c r="B12" s="19" t="s">
        <v>211</v>
      </c>
      <c r="C12" s="35" t="s">
        <v>250</v>
      </c>
      <c r="D12" s="37" t="s">
        <v>251</v>
      </c>
    </row>
    <row r="13" spans="1:4" x14ac:dyDescent="0.2">
      <c r="A13" s="32" t="s">
        <v>180</v>
      </c>
      <c r="B13" s="19" t="s">
        <v>181</v>
      </c>
      <c r="C13" s="35" t="s">
        <v>252</v>
      </c>
      <c r="D13" s="37" t="s">
        <v>253</v>
      </c>
    </row>
    <row r="14" spans="1:4" x14ac:dyDescent="0.2">
      <c r="A14" s="32" t="s">
        <v>176</v>
      </c>
      <c r="B14" s="19" t="s">
        <v>177</v>
      </c>
      <c r="C14" s="35" t="s">
        <v>254</v>
      </c>
      <c r="D14" s="37" t="s">
        <v>255</v>
      </c>
    </row>
    <row r="15" spans="1:4" x14ac:dyDescent="0.2">
      <c r="A15" s="32" t="s">
        <v>204</v>
      </c>
      <c r="B15" s="19" t="s">
        <v>205</v>
      </c>
      <c r="C15" s="35" t="s">
        <v>256</v>
      </c>
      <c r="D15" s="37" t="s">
        <v>257</v>
      </c>
    </row>
    <row r="16" spans="1:4" x14ac:dyDescent="0.2">
      <c r="A16" s="32" t="s">
        <v>198</v>
      </c>
      <c r="B16" s="36" t="s">
        <v>224</v>
      </c>
      <c r="C16" s="32" t="s">
        <v>278</v>
      </c>
      <c r="D16" s="36" t="s">
        <v>279</v>
      </c>
    </row>
    <row r="17" spans="1:4" x14ac:dyDescent="0.2">
      <c r="A17" s="32" t="s">
        <v>182</v>
      </c>
      <c r="B17" s="32" t="s">
        <v>183</v>
      </c>
      <c r="C17" s="35" t="s">
        <v>258</v>
      </c>
      <c r="D17" s="37" t="s">
        <v>259</v>
      </c>
    </row>
    <row r="18" spans="1:4" x14ac:dyDescent="0.2">
      <c r="A18" s="32" t="s">
        <v>193</v>
      </c>
      <c r="B18" s="19" t="s">
        <v>194</v>
      </c>
      <c r="C18" s="35" t="s">
        <v>260</v>
      </c>
      <c r="D18" s="35" t="s">
        <v>261</v>
      </c>
    </row>
    <row r="19" spans="1:4" x14ac:dyDescent="0.2">
      <c r="A19" s="32" t="s">
        <v>189</v>
      </c>
      <c r="B19" s="19" t="s">
        <v>190</v>
      </c>
      <c r="C19" s="35" t="s">
        <v>262</v>
      </c>
      <c r="D19" s="35" t="s">
        <v>263</v>
      </c>
    </row>
    <row r="20" spans="1:4" x14ac:dyDescent="0.2">
      <c r="A20" s="32" t="s">
        <v>185</v>
      </c>
      <c r="B20" s="32" t="s">
        <v>216</v>
      </c>
      <c r="C20" s="35" t="s">
        <v>264</v>
      </c>
      <c r="D20" s="37" t="s">
        <v>265</v>
      </c>
    </row>
    <row r="21" spans="1:4" x14ac:dyDescent="0.2">
      <c r="A21" s="32" t="s">
        <v>191</v>
      </c>
      <c r="B21" s="19" t="s">
        <v>192</v>
      </c>
      <c r="C21" s="35" t="s">
        <v>266</v>
      </c>
      <c r="D21" s="37" t="s">
        <v>267</v>
      </c>
    </row>
    <row r="22" spans="1:4" ht="14.45" customHeight="1" x14ac:dyDescent="0.2">
      <c r="A22" s="32" t="s">
        <v>212</v>
      </c>
      <c r="B22" s="19" t="s">
        <v>213</v>
      </c>
      <c r="C22" s="35" t="s">
        <v>268</v>
      </c>
      <c r="D22" s="37" t="s">
        <v>269</v>
      </c>
    </row>
    <row r="23" spans="1:4" x14ac:dyDescent="0.2">
      <c r="A23" s="32" t="s">
        <v>199</v>
      </c>
      <c r="B23" s="19" t="s">
        <v>200</v>
      </c>
      <c r="C23" s="35" t="s">
        <v>274</v>
      </c>
      <c r="D23" s="35" t="s">
        <v>275</v>
      </c>
    </row>
    <row r="24" spans="1:4" ht="16.899999999999999" customHeight="1" x14ac:dyDescent="0.2">
      <c r="A24" s="32" t="s">
        <v>206</v>
      </c>
      <c r="B24" s="19" t="s">
        <v>207</v>
      </c>
      <c r="C24" s="35" t="s">
        <v>268</v>
      </c>
      <c r="D24" s="37" t="s">
        <v>269</v>
      </c>
    </row>
    <row r="25" spans="1:4" ht="15" customHeight="1" x14ac:dyDescent="0.2">
      <c r="A25" s="32" t="s">
        <v>184</v>
      </c>
      <c r="B25" s="19" t="s">
        <v>214</v>
      </c>
      <c r="C25" s="35" t="s">
        <v>272</v>
      </c>
      <c r="D25" s="37" t="s">
        <v>273</v>
      </c>
    </row>
    <row r="26" spans="1:4" ht="14.45" customHeight="1" x14ac:dyDescent="0.2">
      <c r="A26" s="32" t="s">
        <v>187</v>
      </c>
      <c r="B26" s="19" t="s">
        <v>188</v>
      </c>
      <c r="C26" s="35" t="s">
        <v>270</v>
      </c>
      <c r="D26" s="37" t="s">
        <v>271</v>
      </c>
    </row>
  </sheetData>
  <autoFilter ref="A3:C26">
    <sortState ref="A4:C146">
      <sortCondition ref="A3:A146"/>
    </sortState>
  </autoFilter>
  <mergeCells count="2">
    <mergeCell ref="A3:B3"/>
    <mergeCell ref="C3:D3"/>
  </mergeCells>
  <hyperlinks>
    <hyperlink ref="D5" r:id="rId1" display="mailto:chlupp@zzsjmk.cz"/>
    <hyperlink ref="D8" r:id="rId2" display="mailto:jancaf@zzsjmk.cz"/>
    <hyperlink ref="D9" r:id="rId3" display="mailto:stoklasekv@zzsjmk.cz"/>
    <hyperlink ref="D11" r:id="rId4" display="mailto:podsednikm@zzsjmk.cz"/>
    <hyperlink ref="D12" r:id="rId5" display="mailto:kotaskovap@zzsjmk.cz"/>
    <hyperlink ref="D13" r:id="rId6" display="mailto:prochazkaj@zzsjmk.cz"/>
    <hyperlink ref="D14" r:id="rId7" display="mailto:sacherl@zzsjmk.cz"/>
    <hyperlink ref="D15" r:id="rId8" display="mailto:vodickam@zzsjmk.cz"/>
    <hyperlink ref="D17" r:id="rId9" display="mailto:gregorovicv@zzsjmk.cz"/>
    <hyperlink ref="D20" r:id="rId10" display="mailto:plevap@zzsjmk.cz"/>
    <hyperlink ref="D21" r:id="rId11" display="mailto:staraj@zzsjmk.cz"/>
    <hyperlink ref="D24" r:id="rId12" display="mailto:kochovah@zzsjmk.cz"/>
    <hyperlink ref="D26" r:id="rId13" display="mailto:konecnyl@zzsjmk.cz"/>
    <hyperlink ref="D25" r:id="rId14" display="mailto:malyj@zzsjmk.cz"/>
    <hyperlink ref="D22" r:id="rId15" display="mailto:kochovah@zzsjmk.cz"/>
  </hyperlinks>
  <pageMargins left="0.7" right="0.7" top="0.78740157499999996" bottom="0.78740157499999996" header="0.3" footer="0.3"/>
  <pageSetup paperSize="9" orientation="landscape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P1_Seznam</vt:lpstr>
      <vt:lpstr>P2_Ceník</vt:lpstr>
      <vt:lpstr>P3_Místa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VORÁČ Michal</dc:creator>
  <cp:lastModifiedBy>STUCHLÍKOVÁ Markéta, Ing.</cp:lastModifiedBy>
  <cp:lastPrinted>2024-04-11T12:45:08Z</cp:lastPrinted>
  <dcterms:created xsi:type="dcterms:W3CDTF">2024-04-05T07:07:27Z</dcterms:created>
  <dcterms:modified xsi:type="dcterms:W3CDTF">2024-04-11T12:45:10Z</dcterms:modified>
</cp:coreProperties>
</file>