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urickova\Documents\zakázky\2024 podlahy\"/>
    </mc:Choice>
  </mc:AlternateContent>
  <xr:revisionPtr revIDLastSave="0" documentId="13_ncr:1_{D0103F5D-F045-4CAD-BF46-C6D5A49DCC9B}" xr6:coauthVersionLast="47" xr6:coauthVersionMax="47" xr10:uidLastSave="{00000000-0000-0000-0000-000000000000}"/>
  <workbookProtection workbookAlgorithmName="SHA-512" workbookHashValue="yL8wp/1jbHHj5cyUp5ZQCXkmVVftC6abioybTJ2vDoyYuqrvDOgJp41p3hAhTUPVR+jwQRfQy10ZAsZK2f6BDw==" workbookSaltValue="0QT7kTQbcXd8AaoVapzt2g==" workbookSpinCount="100000" lockStructure="1"/>
  <bookViews>
    <workbookView xWindow="-120" yWindow="-120" windowWidth="29040" windowHeight="15840" xr2:uid="{00000000-000D-0000-FFFF-FFFF00000000}"/>
  </bookViews>
  <sheets>
    <sheet name="Podlahy" sheetId="1" r:id="rId1"/>
  </sheets>
  <definedNames>
    <definedName name="_xlnm.Print_Area" localSheetId="0">Podlahy!$A$1:$J$30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8" i="1"/>
  <c r="E7" i="1"/>
  <c r="E6" i="1"/>
  <c r="E5" i="1"/>
  <c r="E4" i="1"/>
  <c r="E10" i="1"/>
  <c r="E9" i="1"/>
  <c r="G10" i="1" l="1"/>
  <c r="G9" i="1"/>
  <c r="H5" i="1" l="1"/>
  <c r="H6" i="1" s="1"/>
  <c r="H7" i="1" s="1"/>
  <c r="H8" i="1" s="1"/>
  <c r="G12" i="1"/>
  <c r="G11" i="1"/>
  <c r="G8" i="1"/>
  <c r="G5" i="1"/>
  <c r="H11" i="1" l="1"/>
  <c r="H12" i="1" s="1"/>
  <c r="H9" i="1"/>
  <c r="G7" i="1"/>
  <c r="G6" i="1"/>
  <c r="G4" i="1"/>
  <c r="I9" i="1" l="1"/>
  <c r="H10" i="1"/>
  <c r="I10" i="1" s="1"/>
  <c r="G13" i="1"/>
  <c r="I4" i="1" l="1"/>
  <c r="I5" i="1"/>
  <c r="I7" i="1" l="1"/>
  <c r="I11" i="1"/>
  <c r="I6" i="1"/>
  <c r="I8" i="1" l="1"/>
  <c r="I12" i="1" l="1"/>
  <c r="I13" i="1" l="1"/>
</calcChain>
</file>

<file path=xl/sharedStrings.xml><?xml version="1.0" encoding="utf-8"?>
<sst xmlns="http://schemas.openxmlformats.org/spreadsheetml/2006/main" count="31" uniqueCount="23">
  <si>
    <t>Budova</t>
  </si>
  <si>
    <t>Místnost</t>
  </si>
  <si>
    <t>Délka místnosti (m)</t>
  </si>
  <si>
    <t>Šířka místnosti (m)</t>
  </si>
  <si>
    <t>Počet místností</t>
  </si>
  <si>
    <r>
      <t>cena za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</si>
  <si>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Součet:</t>
  </si>
  <si>
    <r>
      <t>Plocha místnosti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</si>
  <si>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Plocha všech místností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</si>
  <si>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cena bez DPH</t>
  </si>
  <si>
    <t>A3</t>
  </si>
  <si>
    <t>609 (studovna)</t>
  </si>
  <si>
    <t>A2</t>
  </si>
  <si>
    <t>6 (chodba)</t>
  </si>
  <si>
    <t>9 (chodba)</t>
  </si>
  <si>
    <t>D3</t>
  </si>
  <si>
    <t>7 (chodba)</t>
  </si>
  <si>
    <t>Požadavky na provedení podlahářských prací v areálu školy:
-	 Stržení stávající podlahové krytiny, 
- zbroušení stávajícího podkladu
- oprava případných prasklin "sesponkováním"
- vyrovnání podkladu, 
- dodávka a položení nové podlahové krytiny
- 	Nová podlahová krytina „NOVOFLOR EXTRA“ nebo obdobná podlahová krytina stejných či vyšších parametrů – výběr provede zadavatel dle Vašeho vzorníku. 
-Nášlapná vrstva min 0,7mm.
	Do nabízené ceny zahrňte:
                   	dodávku a montáž ukončovacích lišt
                   	likvidaci všech odpadů 
                   	závěrečný úklid.
	Provedení podlahářských do 25.8.2024, pokud není v poznámce uvedeno jinak.</t>
  </si>
  <si>
    <t>Rekonstrukce podlah - havarijní stav - Seznam požadovaných dodávek a vlastností</t>
  </si>
  <si>
    <t>2. a 5.NP. dvoják</t>
  </si>
  <si>
    <t>2. a 5. NP. troják</t>
  </si>
  <si>
    <t>poznámka</t>
  </si>
  <si>
    <t>do 20.08.2024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</si>
</sst>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right" vertical="center" wrapText="1"/>
    </xf>
    <xf numFmtId="9" fontId="7" fillId="2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4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14" fontId="0" fillId="0" borderId="1" xfId="0" applyNumberFormat="1" applyBorder="1"/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showGridLines="0" tabSelected="1" view="pageBreakPreview" zoomScaleNormal="100" zoomScaleSheetLayoutView="100" workbookViewId="0">
      <selection activeCell="H4" sqref="H4"/>
    </sheetView>
  </sheetViews>
  <sheetFormatPr defaultRowHeight="15" x14ac:dyDescent="0.25"/>
  <cols>
    <col min="1" max="1" width="9.140625" style="22" customWidth="1"/>
    <col min="2" max="2" width="15.5703125" bestFit="1" customWidth="1"/>
    <col min="3" max="8" width="11.140625" customWidth="1"/>
    <col min="9" max="9" width="19.42578125" bestFit="1" customWidth="1"/>
    <col min="10" max="10" width="15" customWidth="1"/>
  </cols>
  <sheetData>
    <row r="1" spans="1:10" s="1" customFormat="1" ht="23.25" x14ac:dyDescent="0.35">
      <c r="A1" s="30" t="s">
        <v>18</v>
      </c>
      <c r="B1" s="30"/>
      <c r="C1" s="30"/>
      <c r="D1" s="30"/>
      <c r="E1" s="30"/>
      <c r="F1" s="30"/>
      <c r="G1" s="30"/>
      <c r="H1" s="30"/>
      <c r="I1" s="30"/>
    </row>
    <row r="2" spans="1:10" s="7" customFormat="1" ht="18" customHeight="1" x14ac:dyDescent="0.25">
      <c r="A2" s="2"/>
      <c r="B2" s="3"/>
      <c r="C2" s="4"/>
      <c r="D2" s="4"/>
      <c r="E2" s="4"/>
      <c r="F2" s="5"/>
      <c r="G2" s="5"/>
      <c r="H2" s="5"/>
      <c r="I2" s="6"/>
    </row>
    <row r="3" spans="1:10" s="7" customFormat="1" ht="62.2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7</v>
      </c>
      <c r="F3" s="8" t="s">
        <v>4</v>
      </c>
      <c r="G3" s="8" t="s">
        <v>8</v>
      </c>
      <c r="H3" s="8" t="s">
        <v>5</v>
      </c>
      <c r="I3" s="9" t="s">
        <v>9</v>
      </c>
      <c r="J3" s="8" t="s">
        <v>21</v>
      </c>
    </row>
    <row r="4" spans="1:10" ht="18" customHeight="1" x14ac:dyDescent="0.25">
      <c r="A4" s="10" t="s">
        <v>12</v>
      </c>
      <c r="B4" s="11" t="s">
        <v>13</v>
      </c>
      <c r="C4" s="12">
        <v>28.8</v>
      </c>
      <c r="D4" s="12">
        <v>1.7</v>
      </c>
      <c r="E4" s="12">
        <f t="shared" ref="E4:E12" si="0">C4*D4</f>
        <v>48.96</v>
      </c>
      <c r="F4" s="13">
        <v>1</v>
      </c>
      <c r="G4" s="12">
        <f t="shared" ref="G4:G12" si="1">E4*F4</f>
        <v>48.96</v>
      </c>
      <c r="H4" s="23"/>
      <c r="I4" s="14">
        <f t="shared" ref="I4:I12" si="2">G4*H4</f>
        <v>0</v>
      </c>
      <c r="J4" s="24"/>
    </row>
    <row r="5" spans="1:10" ht="18" customHeight="1" x14ac:dyDescent="0.25">
      <c r="A5" s="10" t="s">
        <v>12</v>
      </c>
      <c r="B5" s="11" t="s">
        <v>16</v>
      </c>
      <c r="C5" s="12">
        <v>28.8</v>
      </c>
      <c r="D5" s="12">
        <v>1.7</v>
      </c>
      <c r="E5" s="12">
        <f t="shared" si="0"/>
        <v>48.96</v>
      </c>
      <c r="F5" s="13">
        <v>1</v>
      </c>
      <c r="G5" s="12">
        <f t="shared" si="1"/>
        <v>48.96</v>
      </c>
      <c r="H5" s="15">
        <f>H4</f>
        <v>0</v>
      </c>
      <c r="I5" s="14">
        <f t="shared" si="2"/>
        <v>0</v>
      </c>
      <c r="J5" s="24"/>
    </row>
    <row r="6" spans="1:10" ht="18" customHeight="1" x14ac:dyDescent="0.25">
      <c r="A6" s="10" t="s">
        <v>10</v>
      </c>
      <c r="B6" s="11" t="s">
        <v>11</v>
      </c>
      <c r="C6" s="12">
        <v>14.4</v>
      </c>
      <c r="D6" s="12">
        <v>3.6</v>
      </c>
      <c r="E6" s="12">
        <f t="shared" si="0"/>
        <v>51.84</v>
      </c>
      <c r="F6" s="13">
        <v>1</v>
      </c>
      <c r="G6" s="12">
        <f t="shared" si="1"/>
        <v>51.84</v>
      </c>
      <c r="H6" s="15">
        <f t="shared" ref="H6:H12" si="3">H5</f>
        <v>0</v>
      </c>
      <c r="I6" s="14">
        <f t="shared" si="2"/>
        <v>0</v>
      </c>
      <c r="J6" s="24"/>
    </row>
    <row r="7" spans="1:10" ht="18" customHeight="1" x14ac:dyDescent="0.25">
      <c r="A7" s="10" t="s">
        <v>10</v>
      </c>
      <c r="B7" s="11" t="s">
        <v>13</v>
      </c>
      <c r="C7" s="12">
        <v>28.8</v>
      </c>
      <c r="D7" s="12">
        <v>1.7</v>
      </c>
      <c r="E7" s="12">
        <f t="shared" si="0"/>
        <v>48.96</v>
      </c>
      <c r="F7" s="13">
        <v>1</v>
      </c>
      <c r="G7" s="12">
        <f t="shared" si="1"/>
        <v>48.96</v>
      </c>
      <c r="H7" s="15">
        <f t="shared" si="3"/>
        <v>0</v>
      </c>
      <c r="I7" s="14">
        <f t="shared" si="2"/>
        <v>0</v>
      </c>
      <c r="J7" s="24"/>
    </row>
    <row r="8" spans="1:10" ht="18" customHeight="1" x14ac:dyDescent="0.25">
      <c r="A8" s="10" t="s">
        <v>10</v>
      </c>
      <c r="B8" s="11" t="s">
        <v>14</v>
      </c>
      <c r="C8" s="12">
        <v>28.8</v>
      </c>
      <c r="D8" s="12">
        <v>1.7</v>
      </c>
      <c r="E8" s="12">
        <f t="shared" si="0"/>
        <v>48.96</v>
      </c>
      <c r="F8" s="13">
        <v>1</v>
      </c>
      <c r="G8" s="12">
        <f t="shared" si="1"/>
        <v>48.96</v>
      </c>
      <c r="H8" s="15">
        <f t="shared" si="3"/>
        <v>0</v>
      </c>
      <c r="I8" s="14">
        <f t="shared" si="2"/>
        <v>0</v>
      </c>
      <c r="J8" s="24"/>
    </row>
    <row r="9" spans="1:10" ht="18" customHeight="1" x14ac:dyDescent="0.25">
      <c r="A9" s="10" t="s">
        <v>10</v>
      </c>
      <c r="B9" s="11" t="s">
        <v>19</v>
      </c>
      <c r="C9" s="12">
        <v>3.9</v>
      </c>
      <c r="D9" s="12">
        <v>3.5</v>
      </c>
      <c r="E9" s="12">
        <f t="shared" si="0"/>
        <v>13.65</v>
      </c>
      <c r="F9" s="13">
        <v>15</v>
      </c>
      <c r="G9" s="12">
        <f t="shared" si="1"/>
        <v>204.75</v>
      </c>
      <c r="H9" s="15">
        <f>H8</f>
        <v>0</v>
      </c>
      <c r="I9" s="14">
        <f t="shared" si="2"/>
        <v>0</v>
      </c>
      <c r="J9" s="25" t="s">
        <v>22</v>
      </c>
    </row>
    <row r="10" spans="1:10" ht="18" customHeight="1" x14ac:dyDescent="0.25">
      <c r="A10" s="10" t="s">
        <v>10</v>
      </c>
      <c r="B10" s="11" t="s">
        <v>20</v>
      </c>
      <c r="C10" s="12">
        <v>6.5</v>
      </c>
      <c r="D10" s="12">
        <v>3.5</v>
      </c>
      <c r="E10" s="12">
        <f t="shared" si="0"/>
        <v>22.75</v>
      </c>
      <c r="F10" s="13">
        <v>14</v>
      </c>
      <c r="G10" s="12">
        <f t="shared" si="1"/>
        <v>318.5</v>
      </c>
      <c r="H10" s="15">
        <f>H9</f>
        <v>0</v>
      </c>
      <c r="I10" s="14">
        <f t="shared" si="2"/>
        <v>0</v>
      </c>
      <c r="J10" s="24" t="s">
        <v>22</v>
      </c>
    </row>
    <row r="11" spans="1:10" ht="18" customHeight="1" x14ac:dyDescent="0.25">
      <c r="A11" s="10" t="s">
        <v>15</v>
      </c>
      <c r="B11" s="11">
        <v>324</v>
      </c>
      <c r="C11" s="12">
        <v>8.9</v>
      </c>
      <c r="D11" s="12">
        <v>7.5</v>
      </c>
      <c r="E11" s="12">
        <f t="shared" si="0"/>
        <v>66.75</v>
      </c>
      <c r="F11" s="13">
        <v>1</v>
      </c>
      <c r="G11" s="12">
        <f t="shared" si="1"/>
        <v>66.75</v>
      </c>
      <c r="H11" s="15">
        <f>H8</f>
        <v>0</v>
      </c>
      <c r="I11" s="14">
        <f t="shared" si="2"/>
        <v>0</v>
      </c>
      <c r="J11" s="24"/>
    </row>
    <row r="12" spans="1:10" ht="18" customHeight="1" x14ac:dyDescent="0.25">
      <c r="A12" s="10" t="s">
        <v>15</v>
      </c>
      <c r="B12" s="11">
        <v>421</v>
      </c>
      <c r="C12" s="12">
        <v>8.9</v>
      </c>
      <c r="D12" s="12">
        <v>7.5</v>
      </c>
      <c r="E12" s="12">
        <f t="shared" si="0"/>
        <v>66.75</v>
      </c>
      <c r="F12" s="13">
        <v>1</v>
      </c>
      <c r="G12" s="12">
        <f t="shared" si="1"/>
        <v>66.75</v>
      </c>
      <c r="H12" s="15">
        <f t="shared" si="3"/>
        <v>0</v>
      </c>
      <c r="I12" s="14">
        <f t="shared" si="2"/>
        <v>0</v>
      </c>
      <c r="J12" s="24"/>
    </row>
    <row r="13" spans="1:10" ht="18" customHeight="1" x14ac:dyDescent="0.3">
      <c r="A13" s="26" t="s">
        <v>6</v>
      </c>
      <c r="B13" s="27"/>
      <c r="C13" s="27"/>
      <c r="D13" s="27"/>
      <c r="E13" s="27"/>
      <c r="F13" s="28"/>
      <c r="G13" s="16">
        <f>SUM(G4:G12)</f>
        <v>904.43000000000006</v>
      </c>
      <c r="H13" s="16"/>
      <c r="I13" s="17">
        <f>SUM(I4:I12)</f>
        <v>0</v>
      </c>
    </row>
    <row r="14" spans="1:10" ht="36" customHeight="1" x14ac:dyDescent="0.3">
      <c r="A14" s="18"/>
      <c r="B14" s="18"/>
      <c r="C14" s="18"/>
      <c r="D14" s="18"/>
      <c r="E14" s="19"/>
      <c r="F14" s="19"/>
      <c r="G14" s="19"/>
      <c r="H14" s="19"/>
      <c r="I14" s="20"/>
    </row>
    <row r="15" spans="1:10" x14ac:dyDescent="0.25">
      <c r="A15" s="21"/>
      <c r="B15" s="21"/>
      <c r="C15" s="21"/>
      <c r="D15" s="21"/>
      <c r="E15" s="21"/>
      <c r="F15" s="21"/>
      <c r="G15" s="21"/>
      <c r="H15" s="21"/>
      <c r="I15" s="21"/>
    </row>
    <row r="16" spans="1:10" ht="18" customHeight="1" x14ac:dyDescent="0.25">
      <c r="A16" s="29" t="s">
        <v>17</v>
      </c>
      <c r="B16" s="29"/>
      <c r="C16" s="29"/>
      <c r="D16" s="29"/>
      <c r="E16" s="29"/>
      <c r="F16" s="29"/>
      <c r="G16" s="29"/>
      <c r="H16" s="29"/>
      <c r="I16" s="29"/>
    </row>
    <row r="17" spans="1:9" ht="18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</row>
    <row r="18" spans="1:9" ht="18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</row>
    <row r="19" spans="1:9" ht="18" customHeight="1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ht="18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</row>
    <row r="21" spans="1:9" ht="18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</row>
    <row r="22" spans="1:9" ht="18" customHeight="1" x14ac:dyDescent="0.25">
      <c r="A22" s="29"/>
      <c r="B22" s="29"/>
      <c r="C22" s="29"/>
      <c r="D22" s="29"/>
      <c r="E22" s="29"/>
      <c r="F22" s="29"/>
      <c r="G22" s="29"/>
      <c r="H22" s="29"/>
      <c r="I22" s="29"/>
    </row>
    <row r="23" spans="1:9" ht="18" customHeight="1" x14ac:dyDescent="0.25">
      <c r="A23" s="29"/>
      <c r="B23" s="29"/>
      <c r="C23" s="29"/>
      <c r="D23" s="29"/>
      <c r="E23" s="29"/>
      <c r="F23" s="29"/>
      <c r="G23" s="29"/>
      <c r="H23" s="29"/>
      <c r="I23" s="29"/>
    </row>
    <row r="24" spans="1:9" ht="18" customHeight="1" x14ac:dyDescent="0.25">
      <c r="A24" s="29"/>
      <c r="B24" s="29"/>
      <c r="C24" s="29"/>
      <c r="D24" s="29"/>
      <c r="E24" s="29"/>
      <c r="F24" s="29"/>
      <c r="G24" s="29"/>
      <c r="H24" s="29"/>
      <c r="I24" s="29"/>
    </row>
    <row r="25" spans="1:9" ht="18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</row>
    <row r="26" spans="1:9" ht="18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</row>
    <row r="27" spans="1:9" x14ac:dyDescent="0.25">
      <c r="A27" s="29"/>
      <c r="B27" s="29"/>
      <c r="C27" s="29"/>
      <c r="D27" s="29"/>
      <c r="E27" s="29"/>
      <c r="F27" s="29"/>
      <c r="G27" s="29"/>
      <c r="H27" s="29"/>
      <c r="I27" s="29"/>
    </row>
    <row r="28" spans="1:9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9" x14ac:dyDescent="0.25">
      <c r="A29" s="29"/>
      <c r="B29" s="29"/>
      <c r="C29" s="29"/>
      <c r="D29" s="29"/>
      <c r="E29" s="29"/>
      <c r="F29" s="29"/>
      <c r="G29" s="29"/>
      <c r="H29" s="29"/>
      <c r="I29" s="29"/>
    </row>
    <row r="30" spans="1:9" x14ac:dyDescent="0.25">
      <c r="A30" s="29"/>
      <c r="B30" s="29"/>
      <c r="C30" s="29"/>
      <c r="D30" s="29"/>
      <c r="E30" s="29"/>
      <c r="F30" s="29"/>
      <c r="G30" s="29"/>
      <c r="H30" s="29"/>
      <c r="I30" s="29"/>
    </row>
    <row r="32" spans="1:9" ht="15" customHeight="1" x14ac:dyDescent="0.25"/>
  </sheetData>
  <sheetProtection algorithmName="SHA-512" hashValue="7lHWSAqFLRCE04ZNwkARuPAQmvQOfsdYCc1AdP9XTT0IqXb8nAHKqT9ynJTeSVVZc0ae1v5ugY+/Pm8A5qW8nw==" saltValue="rH8yK1GC1EaZ5O7XMcbtew==" spinCount="100000" sheet="1" selectLockedCells="1"/>
  <sortState xmlns:xlrd2="http://schemas.microsoft.com/office/spreadsheetml/2017/richdata2" ref="A4:I12">
    <sortCondition ref="A4:A12"/>
  </sortState>
  <mergeCells count="3">
    <mergeCell ref="A13:F13"/>
    <mergeCell ref="A16:I30"/>
    <mergeCell ref="A1:I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4" orientation="landscape" r:id="rId1"/>
  <headerFooter>
    <oddHeader>&amp;R&amp;"-,Tučné"&amp;12Příloha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Podlahy</vt:lpstr>
      <vt:lpstr>Podlahy!Oblast_tisku</vt:lpstr>
    </vt:vector>
  </TitlesOfParts>
  <Company>SouSpoju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jvanek</dc:creator>
  <cp:lastModifiedBy>Juříčková Dana</cp:lastModifiedBy>
  <cp:lastPrinted>2024-05-10T12:45:23Z</cp:lastPrinted>
  <dcterms:created xsi:type="dcterms:W3CDTF">2015-06-17T06:42:00Z</dcterms:created>
  <dcterms:modified xsi:type="dcterms:W3CDTF">2024-05-10T12:46:01Z</dcterms:modified>
</cp:coreProperties>
</file>