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I.Q. 2024\DNS FARICIMAB\1_Příprava\verze 2\"/>
    </mc:Choice>
  </mc:AlternateContent>
  <xr:revisionPtr revIDLastSave="0" documentId="13_ncr:1_{B2A05948-5F83-4826-BC7D-7E981E9C7823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J5" i="1" l="1"/>
  <c r="K5" i="1" s="1"/>
  <c r="N5" i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<sst xmlns="http://schemas.openxmlformats.org/spreadsheetml/2006/main" count="20" uniqueCount="20">
  <si>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</si>
  <si>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</si>
  <si>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</si>
  <si>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</si>
  <si>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</si>
  <si>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Poznámky</t>
  </si>
  <si>
    <t>Počet balení</t>
  </si>
  <si>
    <t>Způsob dodání (přímo/distributor)</t>
  </si>
  <si>
    <t>Léková forma</t>
  </si>
  <si>
    <t>Nabídková cena za daný počet balení (v ceně bez DPH)</t>
  </si>
  <si>
    <t>Cena za 1 balení   (bez DPH)</t>
  </si>
  <si>
    <t>Cena za 1 balení   (vč. DPH)</t>
  </si>
  <si>
    <t>12% DPH</t>
  </si>
  <si>
    <t>S01LA09</t>
  </si>
  <si>
    <t>FARICIMAB</t>
  </si>
  <si>
    <t xml:space="preserve">1 x 0,24 ml v jedné injekční lahvičce + 1 FILTR </t>
  </si>
  <si>
    <t>injekční roztok 120 mg/ ml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</si>
  <si>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</si>
  <si>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FARICIMAB - 2 roky</t>
  </si>
  <si>
    <t xml:space="preserve">Dodavatel je povinen vyplnit všechna světle žlutě označená pole (tj. kód SÚKL a název léčivého přípravku, způsob dodání, cenu za 1 balení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</si>
</sst>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2" fontId="4" fillId="2" borderId="11" xfId="0" applyNumberFormat="1" applyFont="1" applyFill="1" applyBorder="1" applyAlignment="1" applyProtection="1">
      <alignment horizontal="center"/>
      <protection hidden="1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0" fontId="3" fillId="2" borderId="13" xfId="0" applyFont="1" applyFill="1" applyBorder="1" applyAlignment="1" applyProtection="1">
      <alignment horizontal="center" vertical="top" wrapText="1"/>
      <protection hidden="1"/>
    </xf>
    <xf numFmtId="0" fontId="3" fillId="2" borderId="12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2" fontId="4" fillId="2" borderId="12" xfId="0" applyNumberFormat="1" applyFont="1" applyFill="1" applyBorder="1" applyAlignment="1" applyProtection="1">
      <alignment horizontal="center"/>
      <protection hidden="1"/>
    </xf>
    <xf numFmtId="2" fontId="4" fillId="2" borderId="13" xfId="0" applyNumberFormat="1" applyFont="1" applyFill="1" applyBorder="1" applyAlignment="1" applyProtection="1">
      <alignment horizontal="center"/>
      <protection hidden="1"/>
    </xf>
    <xf numFmtId="164" fontId="5" fillId="5" borderId="10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130" zoomScaleNormal="130" workbookViewId="0">
      <selection activeCell="J18" sqref="J1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1.7109375" style="1" customWidth="1"/>
    <col min="4" max="4" width="13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1" width="11.7109375" style="1" customWidth="1"/>
    <col min="12" max="12" width="4.28515625" style="1" customWidth="1"/>
    <col min="13" max="13" width="11.85546875" style="1" bestFit="1" customWidth="1"/>
    <col min="14" max="14" width="22.2851562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4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38.2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8</v>
      </c>
      <c r="G4" s="7" t="s">
        <v>4</v>
      </c>
      <c r="H4" s="8" t="s">
        <v>7</v>
      </c>
      <c r="I4" s="8" t="s">
        <v>10</v>
      </c>
      <c r="J4" s="10" t="s">
        <v>12</v>
      </c>
      <c r="K4" s="23" t="s">
        <v>11</v>
      </c>
      <c r="L4" s="24"/>
      <c r="M4" s="10" t="s">
        <v>6</v>
      </c>
      <c r="N4" s="10" t="s">
        <v>9</v>
      </c>
      <c r="O4" s="4"/>
    </row>
    <row r="5" spans="1:15" ht="26.25" customHeight="1" x14ac:dyDescent="0.2">
      <c r="A5" s="3"/>
      <c r="B5" s="7" t="s">
        <v>13</v>
      </c>
      <c r="C5" s="7" t="s">
        <v>14</v>
      </c>
      <c r="D5" s="13"/>
      <c r="E5" s="13"/>
      <c r="F5" s="8" t="s">
        <v>16</v>
      </c>
      <c r="G5" s="8" t="s">
        <v>15</v>
      </c>
      <c r="H5" s="13"/>
      <c r="I5" s="9"/>
      <c r="J5" s="12">
        <f>ABS(I5*0.12)</f>
        <v>0</v>
      </c>
      <c r="K5" s="28">
        <f>I5+J5</f>
        <v>0</v>
      </c>
      <c r="L5" s="29"/>
      <c r="M5" s="11">
        <v>940</v>
      </c>
      <c r="N5" s="30">
        <f>I5*M5</f>
        <v>0</v>
      </c>
      <c r="O5" s="4"/>
    </row>
    <row r="6" spans="1:15" ht="22.5" customHeight="1" x14ac:dyDescent="0.2">
      <c r="A6" s="3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4"/>
    </row>
    <row r="7" spans="1:15" x14ac:dyDescent="0.2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</row>
    <row r="8" spans="1:15" x14ac:dyDescent="0.2">
      <c r="A8" s="3"/>
      <c r="B8" s="14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4"/>
    </row>
    <row r="9" spans="1:15" x14ac:dyDescent="0.2">
      <c r="A9" s="3"/>
      <c r="B9" s="17" t="s">
        <v>19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4"/>
    </row>
    <row r="10" spans="1:15" ht="36.75" customHeight="1" x14ac:dyDescent="0.2">
      <c r="A10" s="3"/>
      <c r="B10" s="20" t="s">
        <v>17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  <c r="O10" s="4"/>
    </row>
    <row r="11" spans="1:1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</sheetData>
  <sheetProtection algorithmName="SHA-512" hashValue="OwKm7rh0u2YdPzJCPzoPggzEfW+cP1XLLnjkuy/92rsBG1k+TNQeUfz+WhgMAid/EEapF6LyrF4mJ1xWuV7dxg==" saltValue="9B818BUAYTYVU5ZLZcYJGQ==" spinCount="100000" sheet="1" objects="1" scenarios="1"/>
  <mergeCells count="7">
    <mergeCell ref="B2:N2"/>
    <mergeCell ref="B8:N8"/>
    <mergeCell ref="B9:N9"/>
    <mergeCell ref="B10:N10"/>
    <mergeCell ref="K4:L4"/>
    <mergeCell ref="K5:L5"/>
    <mergeCell ref="B6:N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2024-05-14T13:59:48Z</dcterms:modified>
</cp:coreProperties>
</file>