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202300"/>
  <bookViews>
    <workbookView xWindow="2805" yWindow="2250" windowWidth="20100" windowHeight="16995" activeTab="0"/>
  </bookViews>
  <sheets>
    <sheet name="zadavatele" sheetId="1" r:id="rId1"/>
  </sheets>
  <definedNames>
    <definedName name="_xlnm._FilterDatabase" localSheetId="0" hidden="1">'zadavatele'!$A$1:$CE$59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<sst xmlns="http://schemas.openxmlformats.org/spreadsheetml/2006/main" count="339" uniqueCount="280">
  <si>
    <t>ANO</t>
  </si>
  <si>
    <t>00838446</t>
  </si>
  <si>
    <t>JM_157</t>
  </si>
  <si>
    <t>Šebetov 1, 679 35 Šebetov</t>
  </si>
  <si>
    <t>Sociální služby Šebetov, příspěvková organizace</t>
  </si>
  <si>
    <t>0226556</t>
  </si>
  <si>
    <t>JM_184</t>
  </si>
  <si>
    <t>Polní 252/1, 682 01 Vyškov</t>
  </si>
  <si>
    <t>Domov na Polní, příspěvková organizace</t>
  </si>
  <si>
    <t>00226564</t>
  </si>
  <si>
    <t>JM_134</t>
  </si>
  <si>
    <t>Nové Hvězdlice 200, 683 41 Bohdalice</t>
  </si>
  <si>
    <t>Domov Hvězda, příspěvková organizace</t>
  </si>
  <si>
    <t>JM_023</t>
  </si>
  <si>
    <t>Sokolská 1277/8, 669 02 Znojmo</t>
  </si>
  <si>
    <t>Středisko volného času Znojmo, příspěvková organizace</t>
  </si>
  <si>
    <t>JM_230</t>
  </si>
  <si>
    <t>U Školy 39, 664 84 Zastávka</t>
  </si>
  <si>
    <t>Gymnázium T. G. Masaryka Zastávka, příspěvková organizace</t>
  </si>
  <si>
    <t>JM_286</t>
  </si>
  <si>
    <t>Hybešova 1497/7,693 01 Hustopeče</t>
  </si>
  <si>
    <t>Domov pro seniory Hustopeče, příspěvková organizace</t>
  </si>
  <si>
    <t>JM_261</t>
  </si>
  <si>
    <t>Boženy Hrejsové 1255, 696 62 Strážnice</t>
  </si>
  <si>
    <t>Dětský domov Strážnice, příspěvková organizace</t>
  </si>
  <si>
    <t>00380407</t>
  </si>
  <si>
    <t>JM_266</t>
  </si>
  <si>
    <t>Učiliště 496, 664 52 Sokolnice</t>
  </si>
  <si>
    <t>Střední škola elektrotechnická a energetická Sokolnice, příspěvková organizace</t>
  </si>
  <si>
    <t>JM_202</t>
  </si>
  <si>
    <t>Dukelské nám. 31/7, 693 31 Hustopeče</t>
  </si>
  <si>
    <t>Gymnázium T. G. Masaryka Hustopeče, příspěvková organizace</t>
  </si>
  <si>
    <t>JM_127</t>
  </si>
  <si>
    <t>Tyršova 479, 684 01 Slavkov u Brna</t>
  </si>
  <si>
    <t>Integrovaná střední škola Slavkov u Brna, příspěvková organizace</t>
  </si>
  <si>
    <t>JM_203</t>
  </si>
  <si>
    <t>Masarykovo nám. 136/1, 693 01 Hustopeče</t>
  </si>
  <si>
    <t>Střední škola polytechnická Hustopeče, příspěvková organizace</t>
  </si>
  <si>
    <t>00380458</t>
  </si>
  <si>
    <t>JM_274</t>
  </si>
  <si>
    <t>Zámecká 1, 679 21 Černá Hora</t>
  </si>
  <si>
    <t>Domov pro seniory Černá Hora, příspěvková organizace</t>
  </si>
  <si>
    <t>JM_032</t>
  </si>
  <si>
    <t>Žerotínovo náměstí 449/3, 602 00 Brno</t>
  </si>
  <si>
    <t>Správa a údržba silnic Jihomoravského kraje, příspěvková organizace kraje</t>
  </si>
  <si>
    <t>00838420</t>
  </si>
  <si>
    <t>JM_154</t>
  </si>
  <si>
    <t>K Čihadlu 679, 679 63 Velké Opatovice</t>
  </si>
  <si>
    <t>Paprsek, příspěvková organizace</t>
  </si>
  <si>
    <t>JM_263</t>
  </si>
  <si>
    <t>Hutník 1495, 698 01 Veselí nad Moravou</t>
  </si>
  <si>
    <t>Dům dětí a mládeže Veselí nad Moravou, příspěvková organizace</t>
  </si>
  <si>
    <t>00212733</t>
  </si>
  <si>
    <t>JM_229</t>
  </si>
  <si>
    <t>Sportovní 432, 664 84 Zastávka</t>
  </si>
  <si>
    <t>Domov pro seniory Zastávka, příspěvková organizace</t>
  </si>
  <si>
    <t>JM_044</t>
  </si>
  <si>
    <t>Kostelní 197/16, 671 72 Miroslav</t>
  </si>
  <si>
    <t>Středisko volného času Miroslav, příspěvková organizace</t>
  </si>
  <si>
    <t>00089613</t>
  </si>
  <si>
    <t>JM_191</t>
  </si>
  <si>
    <t>Zámek 1/4, 692 01 Mikulov</t>
  </si>
  <si>
    <t>Regionální muzeum v Mikulově, příspěvková organizace</t>
  </si>
  <si>
    <t>JM_207</t>
  </si>
  <si>
    <t>Jarošova 1717/3, 695 01 Hodonín</t>
  </si>
  <si>
    <t>S-centrum Hodonín, příspěvková organizace</t>
  </si>
  <si>
    <t>00226467</t>
  </si>
  <si>
    <t>JM_109</t>
  </si>
  <si>
    <t>Šmahova 364/110, 627 00 Brno</t>
  </si>
  <si>
    <t>Střední škola grafická Brno, příspěvková organizace</t>
  </si>
  <si>
    <t>JM_161</t>
  </si>
  <si>
    <t>Tyršova 500/6, 679 61 Letovice</t>
  </si>
  <si>
    <t>Masarykova střední škola Letovice, příspěvková organizace</t>
  </si>
  <si>
    <t>JM_053</t>
  </si>
  <si>
    <t>Purkyňova 2832/97, 612 00 Brno</t>
  </si>
  <si>
    <t>Střední průmyslová škola Brno, Purkyňova, příspěvková organizace</t>
  </si>
  <si>
    <t>00053163</t>
  </si>
  <si>
    <t>JM_145</t>
  </si>
  <si>
    <t>Havlíčkova 1223/17, 697 01 Kyjov</t>
  </si>
  <si>
    <t>Střední škola polytechnická Kyjov, příspěvková organizace</t>
  </si>
  <si>
    <t>00838225</t>
  </si>
  <si>
    <t>JM_241</t>
  </si>
  <si>
    <t>Lipová alej 3756/21, 695 01 Hodonín</t>
  </si>
  <si>
    <t>Integrovaná střední škola Hodonín, příspěvková organizace</t>
  </si>
  <si>
    <t>00559539</t>
  </si>
  <si>
    <t>JM_250</t>
  </si>
  <si>
    <t>Brandlova 2222/32, 695 01 Hodonín</t>
  </si>
  <si>
    <t>Střední škola průmyslová a umělecká Hodonín, příspěvková organizace</t>
  </si>
  <si>
    <t>JM_075</t>
  </si>
  <si>
    <t>Purkyňova 1685, 666 01 Tišnov</t>
  </si>
  <si>
    <t>Dětský domov Tišnov, příspěvková organizace</t>
  </si>
  <si>
    <t>00566381</t>
  </si>
  <si>
    <t>JM_029</t>
  </si>
  <si>
    <t>Kotlářská 263/9, 611 53 Brno</t>
  </si>
  <si>
    <t>Obchodní akademie a vyšší odborná škola Brno, Kotlářská, příspěvková organizace</t>
  </si>
  <si>
    <t>00567191</t>
  </si>
  <si>
    <t>JM_098</t>
  </si>
  <si>
    <t>Křižíkova 1694/11, 612 00 Brno</t>
  </si>
  <si>
    <t>Střední škola F. D. Roosevelta Brno, příspěvková organizace</t>
  </si>
  <si>
    <t>JM_178</t>
  </si>
  <si>
    <t>Pod Sanatorkou 2363/3, 678 01 Blansko</t>
  </si>
  <si>
    <t>SENIOR centrum Blansko, příspěvková organizace</t>
  </si>
  <si>
    <t>00839205</t>
  </si>
  <si>
    <t>JM_090</t>
  </si>
  <si>
    <t>Purkyňova 235/36, 682 01 Vyškov</t>
  </si>
  <si>
    <t>Nemocnice Vyškov, příspěvková organizace</t>
  </si>
  <si>
    <t>JM_199</t>
  </si>
  <si>
    <t>Vejrostova 1143/2, 635 00 Brno</t>
  </si>
  <si>
    <t>Gymnázium Brno-Bystrc, příspěvková organizace</t>
  </si>
  <si>
    <t>00387134</t>
  </si>
  <si>
    <t>JM_160</t>
  </si>
  <si>
    <t>Pod klášterem 55/17, 679 61 Letovice</t>
  </si>
  <si>
    <t>Nemocnice Letovice, příspěvková organizace</t>
  </si>
  <si>
    <t>JM_131</t>
  </si>
  <si>
    <t>Štefanikova 1142/2, 680 01 Boskovice</t>
  </si>
  <si>
    <t>Mateřská škola, základní škola a praktická škola Boskovice, příspěvková organizace</t>
  </si>
  <si>
    <t>JM_212</t>
  </si>
  <si>
    <t>Školní 139, 672 01 Moravský Krumlov</t>
  </si>
  <si>
    <t>Základní umělecká škola a středisko volného času Moravský Krumlov, příspěvková organizace</t>
  </si>
  <si>
    <t>00346292</t>
  </si>
  <si>
    <t>JM_058</t>
  </si>
  <si>
    <t>Kamenice 798/1d, 625 00 Brno</t>
  </si>
  <si>
    <t>Zdravotnická záchranná služba Jihomoravského kraje, příspěvková organizace</t>
  </si>
  <si>
    <t>00219321</t>
  </si>
  <si>
    <t>JM_096</t>
  </si>
  <si>
    <t>Křižíkova 106/15, 612 00 Brno</t>
  </si>
  <si>
    <t>Integrovaná střední škola automobilní Brno, příspěvková organizace</t>
  </si>
  <si>
    <t>JM_087</t>
  </si>
  <si>
    <t>Sochorova 552/15, 682 01 Vyškov</t>
  </si>
  <si>
    <t>Střední škola polytechnická Vyškov, příspěvková organizace</t>
  </si>
  <si>
    <t>JM_128</t>
  </si>
  <si>
    <t>Malinovského 280, 684 01 Slavkov u Brna</t>
  </si>
  <si>
    <t>Základní škola a praktická škola, Slavkov u Brna, příspěvková organizace</t>
  </si>
  <si>
    <t>00638013</t>
  </si>
  <si>
    <t>JM_001</t>
  </si>
  <si>
    <t>Jílová 164/36g, 639 00 Brno</t>
  </si>
  <si>
    <t>Střední škola polytechnická Brno, Jílová, příspěvková organizace</t>
  </si>
  <si>
    <t>00840246</t>
  </si>
  <si>
    <t>JM_155</t>
  </si>
  <si>
    <t>Pod Strážnicí 499, 679 63 Velké Opatovice</t>
  </si>
  <si>
    <t>Základní umělecká škola Velké Opatovice, příspěvková organizace</t>
  </si>
  <si>
    <t>JM_257</t>
  </si>
  <si>
    <t>Preláta Horného 515, 696 62 Strážnice</t>
  </si>
  <si>
    <t>Domov pro seniory Strážnice, příspěvková organizace</t>
  </si>
  <si>
    <t>JM_116</t>
  </si>
  <si>
    <t>Černopolní 212/9, 613 00 Brno</t>
  </si>
  <si>
    <t>Mateřská škola a základní škola při Fakultní nemocnici Brno, příspěvková organizace</t>
  </si>
  <si>
    <t>JM_173</t>
  </si>
  <si>
    <t>Božice 188, 671 64 Božice</t>
  </si>
  <si>
    <t>Domov Božice, příspěvková organizace</t>
  </si>
  <si>
    <t>00092584</t>
  </si>
  <si>
    <t>JM_018</t>
  </si>
  <si>
    <t>MUDr. Jana Janského 2675/11, 669 02 Znojmo</t>
  </si>
  <si>
    <t>Nemocnice Znojmo, příspěvková organizace</t>
  </si>
  <si>
    <t>JM_141</t>
  </si>
  <si>
    <t>Strážovská 1095/1, 697 01 Kyjov</t>
  </si>
  <si>
    <t>Centrum služeb pro seniory Kyjov, příspěvková organizace</t>
  </si>
  <si>
    <t>JM_135</t>
  </si>
  <si>
    <t>Za Humny 3304/46, 697 01 Kyjov, Boršov</t>
  </si>
  <si>
    <t>Mateřská škola, základní škola, praktická škola a dětský domov Kyjov, příspěvková organizace</t>
  </si>
  <si>
    <t>JM_166</t>
  </si>
  <si>
    <t>nábř. Komenského 1126/1, 690 25 Břeclav</t>
  </si>
  <si>
    <t>Střední škola Edvarda Beneše Břeclav, příspěvková organizace</t>
  </si>
  <si>
    <t>JM_247</t>
  </si>
  <si>
    <t>Horní Valy 3655/2, 695 01 Hodonín</t>
  </si>
  <si>
    <t>Základní umělecká škola Hodonín, příspěvková organizace</t>
  </si>
  <si>
    <t>JM_046</t>
  </si>
  <si>
    <t>Skalice 1, 671 71 Hostěradice</t>
  </si>
  <si>
    <t>Domov pro seniory Skalice, příspěvková organizace</t>
  </si>
  <si>
    <t>00053198</t>
  </si>
  <si>
    <t>JM_233</t>
  </si>
  <si>
    <t>nám. Míru 22, 666 25 Tišnov</t>
  </si>
  <si>
    <t>Střední škola a základní škola Tišnov, příspěvková organizace</t>
  </si>
  <si>
    <t>00567213</t>
  </si>
  <si>
    <t>JM_107</t>
  </si>
  <si>
    <t>Lomená 530/44, 617 00 Brno</t>
  </si>
  <si>
    <t>Odborné učiliště a praktická škola Brno, příspěvková organizace</t>
  </si>
  <si>
    <t>JM_262</t>
  </si>
  <si>
    <t>Velká nad Veličkou 462, 696 74 Velká nad Veličkou</t>
  </si>
  <si>
    <t>Základní umělecká škola Velká nad Veličkou, příspěvková organizace</t>
  </si>
  <si>
    <t>JM_115</t>
  </si>
  <si>
    <t>Koperníkova 803/2, 615 00 Brno</t>
  </si>
  <si>
    <t>Mateřská škola speciální, základní škola speciální a praktická škola Elpis Brno, příspěvková organizace</t>
  </si>
  <si>
    <t>JM_236</t>
  </si>
  <si>
    <t>třída Bří Čapků 3273/1, 695 01 Hodonín</t>
  </si>
  <si>
    <t>Domov pro seniory Bažantnice, příspěvková organizace</t>
  </si>
  <si>
    <t>JM_142</t>
  </si>
  <si>
    <t>Strážovská 1096/3, 697 01 Kyjov</t>
  </si>
  <si>
    <t>Domov Horizont, příspěvková organizace</t>
  </si>
  <si>
    <t>JM_252</t>
  </si>
  <si>
    <t>Domov na Jarošce, příspěvková organizace</t>
  </si>
  <si>
    <t>00212920</t>
  </si>
  <si>
    <t>JM_011</t>
  </si>
  <si>
    <t>Tetčická 311/69, 664 47 Střelice</t>
  </si>
  <si>
    <t>Zámeček Střelice, příspěvková organizace</t>
  </si>
  <si>
    <t>00225827</t>
  </si>
  <si>
    <t>JM_219</t>
  </si>
  <si>
    <t>Široká 16, 664 91 Ivančice</t>
  </si>
  <si>
    <t>Nemocnice Ivančice, příspěvková organizace</t>
  </si>
  <si>
    <t>Fólie ruční stretch, LDPE, vel. 500x0,023x300m, síla 23 µ, transparentní</t>
  </si>
  <si>
    <t>Pytle odpadní, HDPE, vel. 50 x 60 cm, síla 40µ, barva žlutá (cca 30l)</t>
  </si>
  <si>
    <t>Pytle odpadní, HDPE, vel. 60 x 80cm, síla 40µ, barva žlutá (cca 60l)</t>
  </si>
  <si>
    <t>Zavírací páska transparentní, PP, vel. 4,8 x 6600 cm, minimální síla 43µ</t>
  </si>
  <si>
    <t>Mikroténová taška bílá, LDPE, vel. 30 x 54cm, minimální síla 100µ</t>
  </si>
  <si>
    <t>Přířezy skládané transparentní, HDPE, vel. 50 x 70cm, minimální síla 6µ</t>
  </si>
  <si>
    <t>Fólie potravinářské transparentní, LDPE, vel. 45 x 30000cm, minimální síla 12µ</t>
  </si>
  <si>
    <t>Fólie potravinářské transparentní, LDPE, vel. 30 x 30000cm, minimální síla 9µ</t>
  </si>
  <si>
    <t>Pytle potravinářské transparentní, LDPE, vel. 70 x 110cm, minimální síla 60µ</t>
  </si>
  <si>
    <t>Sáčky transparentní, HDPE, vel. 45 x 30cm, minimální síla 20µ</t>
  </si>
  <si>
    <t xml:space="preserve">Sáčky transparentní, HDPE, vel. 25 x 35cm, minimální síla 20µ </t>
  </si>
  <si>
    <t>Sáčky transparentní, HDPE, vel. 25 x 35cm (využitelná výška), minimální síla 9µ - s "ušima"</t>
  </si>
  <si>
    <t>Sáčky transparentní, HDPE, vel. 25 x 35cm, minimální síla 9µ - boční sklad</t>
  </si>
  <si>
    <t>Sáčky transparentní, HDPE, vel. 25 x 35cm, minimální síla 9µ</t>
  </si>
  <si>
    <t>Sáčky transparentní, HDPE, vel. 20 x 30cm, minimální síla 12µ - boční sklad</t>
  </si>
  <si>
    <t>Sáčky transparentní, HDPE, vel. 20 x 30cm, minimální síla 12µ</t>
  </si>
  <si>
    <t>Sáčky transparentní, HDPE, vel. 20 x 30cm, minimální síla 10µ</t>
  </si>
  <si>
    <t>Sáčky transparentní, HDPE, vel. 16 x 24cm, minimální síla 8µ</t>
  </si>
  <si>
    <t>Pytle odpadní, LDPE, vel. 100 x 120cm, minimální síla 80µ, barva černá (cca 240 l)</t>
  </si>
  <si>
    <t>Pytle odpadní, HDPE, vel. 85 x 63cm, minimální síla 20µ, barva bílá (cca 72l)</t>
  </si>
  <si>
    <t>Pytle odpadní, LDPE, vel. 80 x 120cm, minimální síla 100µ, barva transparentní (cca 130l)</t>
  </si>
  <si>
    <t>Pytle odpadní, LDPE, vel. 70 x 120cm, minimální síla 100µ, barva černá (cca 120l)</t>
  </si>
  <si>
    <t>Pytle odpadní, LDPE, vel. 70 x 120cm, minimální síla 100µ, barva modrá (cca 120l)</t>
  </si>
  <si>
    <t>Pytle odpadní - BIOODPAD s potiskem, LDPE, vel. 70 x 110cm, minimální síla 100µ, barva červená (cca 110l)</t>
  </si>
  <si>
    <t>Pytle odpadní, LDPE, vel. 70 x 110cm, minimální síla 200µ, barva žlutá (cca 110l)</t>
  </si>
  <si>
    <t>Pytle odpadní, LDPE, vel. 70 x 110cm, minimální síla 200µ, barva černá (cca 110l)</t>
  </si>
  <si>
    <t>Pytle odpadní, LDPE, vel. 70 x 110cm, minimální síla 180µ, barva černá (cca 110l)</t>
  </si>
  <si>
    <t>Pytle odpadní, LDPE, vel. 70 x 110cm, minimální síla 100µ, barva žlutá (cca 110l)</t>
  </si>
  <si>
    <t>Pytle odpadní, LDPE, vel. 70 x 110cm, minimální síla 100µ, barva červená (cca 110l)</t>
  </si>
  <si>
    <t>Pytle odpadní, LDPE, vel. 70 x 110cm, minimální síla 100µ, barva modrá (cca 110l)</t>
  </si>
  <si>
    <t>Pytle odpadní, LDPE, vel. 70 x 110cm, minimální síla 100µ, barva černá (cca 110l)</t>
  </si>
  <si>
    <t>Pytle odpadní, LDPE, vel. 70 x 110cm, minimální síla 80µ, barva zelená (cca 110l)</t>
  </si>
  <si>
    <t>Pytle odpadní, LDPE, vel. 70 x 110cm, minimální síla 80µ, barva žlutá (cca 110l)</t>
  </si>
  <si>
    <t>Pytle odpadní, LDPE, vel. 70 x 110cm, minimální síla 80µ, barva červená (cca 110l)</t>
  </si>
  <si>
    <t>Pytle odpadní, LDPE, vel. 70 x 110cm, minimální síla 80µ, barva modrá (cca 110l)</t>
  </si>
  <si>
    <t>Pytle odpadní, LDPE, vel. 70 x 110cm, minimální síla 80µ, barva transparentní (cca 110l)</t>
  </si>
  <si>
    <t>Pytle odpadní, LDPE, vel. 70 x 110cm, minimální síla 80µ, barva černá (cca 110l)</t>
  </si>
  <si>
    <t>Pytle odpadní, LDPE, vel. 70 x 110cm, síla 60µ, barva zelená (cca 110l)</t>
  </si>
  <si>
    <t>Pytle odpadní, LDPE, vel. 70 x 110cm, síla 60µ, barva žlutá (cca 110l)</t>
  </si>
  <si>
    <t>Pytle odpadní, LDPE, vel. 70 x 110cm, síla 60µ, barva červená (cca 110l)</t>
  </si>
  <si>
    <t>Pytle odpadní, LDPE, vel. 70 x 110cm, síla 60µ, barva modrá (cca 110l)</t>
  </si>
  <si>
    <t>Pytle odpadní, LDPE, vel. 70 x 110cm, síla 60µ, barva transparentní (cca 110l)</t>
  </si>
  <si>
    <t>Pytle odpadní, LDPE, vel. 70 x 110cm, síla 60µ, barva černá (cca 110l)</t>
  </si>
  <si>
    <t>Pytle odpadní, LDPE, vel. 70 x 110cm, síla 40µ, barva zelená (cca 110l)</t>
  </si>
  <si>
    <t>Pytle odpadní, LDPE, vel. 70 x 110cm, síla 40µ, barva žlutá (cca 110l)</t>
  </si>
  <si>
    <t>Pytle odpadní, LDPE, vel. 70 x 110cm, síla 40µ, barva červená (cca 110l)</t>
  </si>
  <si>
    <t>Pytle odpadní, LDPE, vel. 70 x 110cm, síla 40µ, barva modrá  (cca 110l)</t>
  </si>
  <si>
    <t>Pytle odpadní, LDPE, vel. 70 x 110cm, síla 40µ, barva transparentní, (cca 110l)</t>
  </si>
  <si>
    <t>Pytle odpadní, LDPE, vel. 70 x 110cm, síla 40µ, barva černá  (cca 110l)</t>
  </si>
  <si>
    <t>Pytle odpadní, zatahovací, LDPE, vel. 70 x 100cm, síla 50µ, barva modrá (cca 110l)</t>
  </si>
  <si>
    <t>Pytle odpadní, LDPE,vel.  65 x 78cm, síla 60µ, barva černá (cca 60l)</t>
  </si>
  <si>
    <t>Pytle odpadní, HDPE, vel. 64 x 71cm, síla 20µ, barva  černá (cca 60l)</t>
  </si>
  <si>
    <t>Pytle odpadní, HDPE, vel. 63 x 85cm, minimální 15µ, barva transparentní  (cca 72l)</t>
  </si>
  <si>
    <t>Pytle odpadní, HDPE, vel. 63 x 85cm, minimální 15µ, barva bílá (cca 72l)</t>
  </si>
  <si>
    <t>Pytle odpadní, LDPE, 60 x 80cm, minimální síla 35µ, barva černá (cca 60l)</t>
  </si>
  <si>
    <t>Pytle odpadní, HDPE, 60 x 80cm, minimální síla 15µ, barva transparentní (cca 60l)</t>
  </si>
  <si>
    <t>Pytle odpadní, HDPE, 60 x 80cm, minimální síla 15µ, barva černá (cca 60l)</t>
  </si>
  <si>
    <t>Pytle odpadní, HDPE, 60 x 70cm, minimální síla 20µ, barva modrá (cca 60l)</t>
  </si>
  <si>
    <t>Pytle odpadní, HDPE, 60 x 50cm, minimální síla 20µ, barva zelená (cca 30l)</t>
  </si>
  <si>
    <t>Pytle odpadní, LDPE, vel. 55 x 100cm, minimální síla 80µ, barva červená (cca 80l)</t>
  </si>
  <si>
    <t>Pytle odpadní, LDPE, vel. 55 x 100cm, minimální síla 80µ, barva černá (cca 80l)</t>
  </si>
  <si>
    <t>Pytle odpadní, LDPE, 55 x 100cm, minimální síla 60µ, barva žlutá (cca 80l)</t>
  </si>
  <si>
    <t>Pytle odpadní, LDPE, 55 x 100cm, minimální síla 60µ, barva červená  (cca 80l)</t>
  </si>
  <si>
    <t>Pytle odpadní, LDPE, 55 x 100cm, minimální síla 60µ, barva černá  (cca 80l)</t>
  </si>
  <si>
    <t>Pytle odpadní, LDPE, vel. 55 x 60cm, minimální síla 60µ, barva černá (cca 40l)</t>
  </si>
  <si>
    <t>Pytle odpadní, LDPE, vel. 50 x 60cm, minimální síla 200µ, barva černá (cca 35l)</t>
  </si>
  <si>
    <t>Pytle odpadní, LDPE, vel. 50 x 60cm, minimální síla 60µ, barva červená  (cca 35l)</t>
  </si>
  <si>
    <t>Pytle odpadní, LDPE, vel. 50 x 60cm, minimální síla 60µ, barva černá  (cca 35l)</t>
  </si>
  <si>
    <t>Pytle odpadní, LDPE, vel. 50 x 60cm, minimální síla 50µ, barva červená  (cca 35l)</t>
  </si>
  <si>
    <t>Pytle odpadní, LDPE, vel. 50 x 60cm, minimální síla 50µ, barva černá  (cca 35l)</t>
  </si>
  <si>
    <t xml:space="preserve">Pytle odpadní, HDPE, vel. 50 x 60cm, minimální síla 20µ, barva bílá  (cca 35l), </t>
  </si>
  <si>
    <t xml:space="preserve">Pytle odpadní, HDPE, vel. 50 x 60cm, minimální síla 20µ, barva černá (cca 35l) </t>
  </si>
  <si>
    <t>Pytle odpadní, LDPE, vel. 50 x 60cm, minimální síla 40µ, barva černá (cca 35l)</t>
  </si>
  <si>
    <t>Pytle odpadní, HDPE, vel. 49 x 60cm, minimální síla 20µ , barva žlutá  (cca 30 - 35l)</t>
  </si>
  <si>
    <t xml:space="preserve">Pytle odpadní, HDPE, vel. 49 x 60cm, minimální síla 15µ, barva bílá  (cca 30 - 35l), </t>
  </si>
  <si>
    <t>Pytle odpadní, HDPE, vel. 49 x 60cm, minimální síla 15µ, barva černá (cca 30 - 35l)</t>
  </si>
  <si>
    <t>Přejete si využít centrální řízení na dodávku odpadních pytlů, potravinových sáčků a fólií pro II. pololetí roku 2024</t>
  </si>
  <si>
    <t>IČO Vaší příspěvkové organizace</t>
  </si>
  <si>
    <t>JM</t>
  </si>
  <si>
    <t>Sídlo</t>
  </si>
  <si>
    <t>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</si>
</sst>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4"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color rgb="FF000000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2">
    <xf numFmtId="0" fontId="0" fillId="0" borderId="0" xfId="0"/>
    <xf numFmtId="0" fontId="2" fillId="0" borderId="0" xfId="20">
      <alignment/>
      <protection/>
    </xf>
    <xf numFmtId="3" fontId="2" fillId="0" borderId="0" xfId="20" applyNumberFormat="1">
      <alignment/>
      <protection/>
    </xf>
    <xf numFmtId="0" fontId="2" fillId="0" borderId="1" xfId="20" applyBorder="1" applyAlignment="1">
      <alignment vertical="center"/>
      <protection/>
    </xf>
    <xf numFmtId="3" fontId="2" fillId="0" borderId="1" xfId="20" applyNumberFormat="1" applyBorder="1" applyAlignment="1">
      <alignment horizontal="center" vertical="center"/>
      <protection/>
    </xf>
    <xf numFmtId="3" fontId="3" fillId="0" borderId="1" xfId="20" applyNumberFormat="1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1" xfId="20" applyFont="1" applyBorder="1" applyAlignment="1" quotePrefix="1">
      <alignment vertical="center"/>
      <protection/>
    </xf>
    <xf numFmtId="0" fontId="3" fillId="0" borderId="0" xfId="20" applyFont="1" applyAlignment="1">
      <alignment vertical="center"/>
      <protection/>
    </xf>
    <xf numFmtId="164" fontId="3" fillId="0" borderId="0" xfId="20" applyNumberFormat="1" applyFont="1" applyAlignment="1">
      <alignment vertical="center" wrapText="1"/>
      <protection/>
    </xf>
    <xf numFmtId="0" fontId="2" fillId="0" borderId="0" xfId="20" applyAlignment="1">
      <alignment vertical="center"/>
      <protection/>
    </xf>
    <xf numFmtId="3" fontId="2" fillId="0" borderId="0" xfId="20" applyNumberFormat="1" applyAlignment="1">
      <alignment horizontal="center" vertical="center"/>
      <protection/>
    </xf>
    <xf numFmtId="3" fontId="3" fillId="0" borderId="0" xfId="20" applyNumberFormat="1" applyFont="1" applyAlignment="1">
      <alignment horizontal="center" vertical="center"/>
      <protection/>
    </xf>
    <xf numFmtId="0" fontId="3" fillId="0" borderId="0" xfId="20" applyFont="1" applyAlignment="1" quotePrefix="1">
      <alignment vertical="center"/>
      <protection/>
    </xf>
    <xf numFmtId="0" fontId="2" fillId="0" borderId="0" xfId="20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Fill="1" applyAlignment="1" quotePrefix="1">
      <alignment vertical="center"/>
      <protection/>
    </xf>
    <xf numFmtId="164" fontId="3" fillId="0" borderId="0" xfId="20" applyNumberFormat="1" applyFont="1" applyFill="1" applyAlignment="1">
      <alignment vertical="center" wrapText="1"/>
      <protection/>
    </xf>
    <xf numFmtId="0" fontId="3" fillId="0" borderId="0" xfId="20" applyFont="1" applyFill="1" applyAlignment="1">
      <alignment vertical="center"/>
      <protection/>
    </xf>
    <xf numFmtId="3" fontId="2" fillId="0" borderId="0" xfId="20" applyNumberFormat="1" applyFill="1" applyAlignment="1">
      <alignment horizontal="center" vertical="center"/>
      <protection/>
    </xf>
    <xf numFmtId="3" fontId="3" fillId="0" borderId="0" xfId="20" applyNumberFormat="1" applyFont="1" applyFill="1" applyAlignment="1">
      <alignment horizontal="center" vertical="center"/>
      <protection/>
    </xf>
    <xf numFmtId="0" fontId="2" fillId="0" borderId="0" xfId="20" applyFill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6316B-D734-45FB-939C-230A8F03CEBE}">
  <sheetPr>
    <outlinePr summaryBelow="0" summaryRight="0"/>
  </sheetPr>
  <dimension ref="A1:CD60"/>
  <sheetViews>
    <sheetView tabSelected="1" zoomScale="70" zoomScaleNormal="70" workbookViewId="0" topLeftCell="A1">
      <pane xSplit="4" ySplit="1" topLeftCell="BH16" activePane="bottomRight" state="frozen"/>
      <selection pane="topRight" activeCell="E1" sqref="E1"/>
      <selection pane="bottomLeft" activeCell="A2" sqref="A2"/>
      <selection pane="bottomRight" activeCell="BN24" sqref="BN24"/>
    </sheetView>
  </sheetViews>
  <sheetFormatPr defaultColWidth="12.59765625" defaultRowHeight="15.75" customHeight="1"/>
  <cols>
    <col min="1" max="1" width="18.8984375" style="1" customWidth="1"/>
    <col min="2" max="2" width="44.3984375" style="1" customWidth="1"/>
    <col min="3" max="3" width="46.296875" style="1" customWidth="1"/>
    <col min="4" max="88" width="18.8984375" style="1" customWidth="1"/>
    <col min="89" max="16384" width="12.59765625" style="1" customWidth="1"/>
  </cols>
  <sheetData>
    <row r="1" spans="1:82" s="14" customFormat="1" ht="120" customHeight="1">
      <c r="A1" s="15" t="s">
        <v>276</v>
      </c>
      <c r="B1" s="15" t="s">
        <v>279</v>
      </c>
      <c r="C1" s="15" t="s">
        <v>278</v>
      </c>
      <c r="D1" s="15" t="s">
        <v>277</v>
      </c>
      <c r="E1" s="15" t="s">
        <v>276</v>
      </c>
      <c r="F1" s="15" t="s">
        <v>275</v>
      </c>
      <c r="G1" s="15" t="s">
        <v>274</v>
      </c>
      <c r="H1" s="15" t="s">
        <v>273</v>
      </c>
      <c r="I1" s="15" t="s">
        <v>272</v>
      </c>
      <c r="J1" s="15" t="s">
        <v>271</v>
      </c>
      <c r="K1" s="15" t="s">
        <v>270</v>
      </c>
      <c r="L1" s="15" t="s">
        <v>269</v>
      </c>
      <c r="M1" s="15" t="s">
        <v>268</v>
      </c>
      <c r="N1" s="15" t="s">
        <v>267</v>
      </c>
      <c r="O1" s="15" t="s">
        <v>266</v>
      </c>
      <c r="P1" s="15" t="s">
        <v>265</v>
      </c>
      <c r="Q1" s="15" t="s">
        <v>264</v>
      </c>
      <c r="R1" s="15" t="s">
        <v>263</v>
      </c>
      <c r="S1" s="15" t="s">
        <v>262</v>
      </c>
      <c r="T1" s="15" t="s">
        <v>261</v>
      </c>
      <c r="U1" s="15" t="s">
        <v>260</v>
      </c>
      <c r="V1" s="15" t="s">
        <v>259</v>
      </c>
      <c r="W1" s="15" t="s">
        <v>258</v>
      </c>
      <c r="X1" s="15" t="s">
        <v>257</v>
      </c>
      <c r="Y1" s="15" t="s">
        <v>256</v>
      </c>
      <c r="Z1" s="15" t="s">
        <v>255</v>
      </c>
      <c r="AA1" s="15" t="s">
        <v>254</v>
      </c>
      <c r="AB1" s="15" t="s">
        <v>253</v>
      </c>
      <c r="AC1" s="15" t="s">
        <v>252</v>
      </c>
      <c r="AD1" s="15" t="s">
        <v>251</v>
      </c>
      <c r="AE1" s="15" t="s">
        <v>250</v>
      </c>
      <c r="AF1" s="15" t="s">
        <v>249</v>
      </c>
      <c r="AG1" s="15" t="s">
        <v>248</v>
      </c>
      <c r="AH1" s="15" t="s">
        <v>247</v>
      </c>
      <c r="AI1" s="15" t="s">
        <v>246</v>
      </c>
      <c r="AJ1" s="15" t="s">
        <v>245</v>
      </c>
      <c r="AK1" s="15" t="s">
        <v>244</v>
      </c>
      <c r="AL1" s="15" t="s">
        <v>243</v>
      </c>
      <c r="AM1" s="15" t="s">
        <v>242</v>
      </c>
      <c r="AN1" s="15" t="s">
        <v>241</v>
      </c>
      <c r="AO1" s="15" t="s">
        <v>240</v>
      </c>
      <c r="AP1" s="15" t="s">
        <v>239</v>
      </c>
      <c r="AQ1" s="15" t="s">
        <v>238</v>
      </c>
      <c r="AR1" s="15" t="s">
        <v>237</v>
      </c>
      <c r="AS1" s="15" t="s">
        <v>236</v>
      </c>
      <c r="AT1" s="15" t="s">
        <v>235</v>
      </c>
      <c r="AU1" s="15" t="s">
        <v>234</v>
      </c>
      <c r="AV1" s="15" t="s">
        <v>233</v>
      </c>
      <c r="AW1" s="15" t="s">
        <v>232</v>
      </c>
      <c r="AX1" s="15" t="s">
        <v>231</v>
      </c>
      <c r="AY1" s="15" t="s">
        <v>230</v>
      </c>
      <c r="AZ1" s="15" t="s">
        <v>229</v>
      </c>
      <c r="BA1" s="15" t="s">
        <v>228</v>
      </c>
      <c r="BB1" s="15" t="s">
        <v>227</v>
      </c>
      <c r="BC1" s="15" t="s">
        <v>226</v>
      </c>
      <c r="BD1" s="15" t="s">
        <v>225</v>
      </c>
      <c r="BE1" s="15" t="s">
        <v>224</v>
      </c>
      <c r="BF1" s="15" t="s">
        <v>223</v>
      </c>
      <c r="BG1" s="15" t="s">
        <v>222</v>
      </c>
      <c r="BH1" s="15" t="s">
        <v>221</v>
      </c>
      <c r="BI1" s="15" t="s">
        <v>220</v>
      </c>
      <c r="BJ1" s="15" t="s">
        <v>219</v>
      </c>
      <c r="BK1" s="15" t="s">
        <v>218</v>
      </c>
      <c r="BL1" s="15" t="s">
        <v>217</v>
      </c>
      <c r="BM1" s="15" t="s">
        <v>216</v>
      </c>
      <c r="BN1" s="15" t="s">
        <v>215</v>
      </c>
      <c r="BO1" s="15" t="s">
        <v>214</v>
      </c>
      <c r="BP1" s="15" t="s">
        <v>213</v>
      </c>
      <c r="BQ1" s="15" t="s">
        <v>212</v>
      </c>
      <c r="BR1" s="15" t="s">
        <v>211</v>
      </c>
      <c r="BS1" s="15" t="s">
        <v>210</v>
      </c>
      <c r="BT1" s="15" t="s">
        <v>209</v>
      </c>
      <c r="BU1" s="15" t="s">
        <v>208</v>
      </c>
      <c r="BV1" s="15" t="s">
        <v>207</v>
      </c>
      <c r="BW1" s="15" t="s">
        <v>206</v>
      </c>
      <c r="BX1" s="15" t="s">
        <v>205</v>
      </c>
      <c r="BY1" s="15" t="s">
        <v>204</v>
      </c>
      <c r="BZ1" s="15" t="s">
        <v>203</v>
      </c>
      <c r="CA1" s="15" t="s">
        <v>202</v>
      </c>
      <c r="CB1" s="15" t="s">
        <v>201</v>
      </c>
      <c r="CC1" s="15" t="s">
        <v>200</v>
      </c>
      <c r="CD1" s="15" t="s">
        <v>199</v>
      </c>
    </row>
    <row r="2" spans="1:82" s="10" customFormat="1" ht="30" customHeight="1">
      <c r="A2" s="13">
        <v>225827</v>
      </c>
      <c r="B2" s="9" t="s">
        <v>198</v>
      </c>
      <c r="C2" s="8" t="s">
        <v>197</v>
      </c>
      <c r="D2" s="8" t="s">
        <v>196</v>
      </c>
      <c r="E2" s="13" t="s">
        <v>195</v>
      </c>
      <c r="F2" s="8" t="s">
        <v>0</v>
      </c>
      <c r="G2" s="12">
        <v>7000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>
        <v>15000</v>
      </c>
      <c r="AA2" s="11"/>
      <c r="AB2" s="11"/>
      <c r="AC2" s="11"/>
      <c r="AD2" s="11"/>
      <c r="AE2" s="11"/>
      <c r="AF2" s="11"/>
      <c r="AG2" s="11"/>
      <c r="AH2" s="12">
        <v>8000</v>
      </c>
      <c r="AI2" s="11"/>
      <c r="AJ2" s="11"/>
      <c r="AK2" s="11"/>
      <c r="AL2" s="11"/>
      <c r="AM2" s="11"/>
      <c r="AN2" s="11"/>
      <c r="AO2" s="11"/>
      <c r="AP2" s="11"/>
      <c r="AQ2" s="11"/>
      <c r="AR2" s="12">
        <v>8000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0" customFormat="1" ht="30" customHeight="1">
      <c r="A3" s="13">
        <v>212920</v>
      </c>
      <c r="B3" s="9" t="s">
        <v>194</v>
      </c>
      <c r="C3" s="8" t="s">
        <v>193</v>
      </c>
      <c r="D3" s="8" t="s">
        <v>192</v>
      </c>
      <c r="E3" s="13" t="s">
        <v>191</v>
      </c>
      <c r="F3" s="8" t="s">
        <v>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2">
        <v>3800</v>
      </c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0" customFormat="1" ht="30" customHeight="1">
      <c r="A4" s="8">
        <v>47377470</v>
      </c>
      <c r="B4" s="9" t="s">
        <v>190</v>
      </c>
      <c r="C4" s="8" t="s">
        <v>64</v>
      </c>
      <c r="D4" s="8" t="s">
        <v>189</v>
      </c>
      <c r="E4" s="8">
        <v>47377470</v>
      </c>
      <c r="F4" s="8" t="s">
        <v>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2">
        <v>1050</v>
      </c>
      <c r="AU4" s="11"/>
      <c r="AV4" s="11"/>
      <c r="AW4" s="12">
        <v>600</v>
      </c>
      <c r="AX4" s="12">
        <v>600</v>
      </c>
      <c r="AY4" s="12">
        <v>1050</v>
      </c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82" s="10" customFormat="1" ht="30" customHeight="1">
      <c r="A5" s="8">
        <v>46937145</v>
      </c>
      <c r="B5" s="9" t="s">
        <v>188</v>
      </c>
      <c r="C5" s="8" t="s">
        <v>187</v>
      </c>
      <c r="D5" s="8" t="s">
        <v>186</v>
      </c>
      <c r="E5" s="8">
        <v>46937145</v>
      </c>
      <c r="F5" s="8" t="s">
        <v>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>
        <v>6000</v>
      </c>
      <c r="AO5" s="12">
        <v>8000</v>
      </c>
      <c r="AP5" s="11"/>
      <c r="AQ5" s="12">
        <v>2000</v>
      </c>
      <c r="AR5" s="11"/>
      <c r="AS5" s="12">
        <v>2000</v>
      </c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</row>
    <row r="6" spans="1:82" s="10" customFormat="1" ht="30" customHeight="1">
      <c r="A6" s="8">
        <v>46937081</v>
      </c>
      <c r="B6" s="9" t="s">
        <v>185</v>
      </c>
      <c r="C6" s="8" t="s">
        <v>184</v>
      </c>
      <c r="D6" s="8" t="s">
        <v>183</v>
      </c>
      <c r="E6" s="8">
        <v>46937081</v>
      </c>
      <c r="F6" s="8" t="s">
        <v>0</v>
      </c>
      <c r="G6" s="12">
        <v>2000</v>
      </c>
      <c r="H6" s="11"/>
      <c r="I6" s="11"/>
      <c r="J6" s="11"/>
      <c r="K6" s="12">
        <v>2000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2">
        <v>1500</v>
      </c>
      <c r="AO6" s="11"/>
      <c r="AP6" s="12">
        <v>3600</v>
      </c>
      <c r="AQ6" s="11"/>
      <c r="AR6" s="12">
        <v>250</v>
      </c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</row>
    <row r="7" spans="1:82" s="10" customFormat="1" ht="30" customHeight="1">
      <c r="A7" s="8">
        <v>62160095</v>
      </c>
      <c r="B7" s="9" t="s">
        <v>182</v>
      </c>
      <c r="C7" s="8" t="s">
        <v>181</v>
      </c>
      <c r="D7" s="8" t="s">
        <v>180</v>
      </c>
      <c r="E7" s="8">
        <v>62160095</v>
      </c>
      <c r="F7" s="8" t="s">
        <v>0</v>
      </c>
      <c r="G7" s="11"/>
      <c r="H7" s="11"/>
      <c r="I7" s="11"/>
      <c r="J7" s="12">
        <v>750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>
        <v>500</v>
      </c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</row>
    <row r="8" spans="1:82" s="10" customFormat="1" ht="30" customHeight="1">
      <c r="A8" s="8">
        <v>70841373</v>
      </c>
      <c r="B8" s="9" t="s">
        <v>179</v>
      </c>
      <c r="C8" s="8" t="s">
        <v>178</v>
      </c>
      <c r="D8" s="8" t="s">
        <v>177</v>
      </c>
      <c r="E8" s="8">
        <v>70841373</v>
      </c>
      <c r="F8" s="8" t="s">
        <v>0</v>
      </c>
      <c r="G8" s="11"/>
      <c r="H8" s="11"/>
      <c r="I8" s="12">
        <v>100</v>
      </c>
      <c r="J8" s="12">
        <v>40</v>
      </c>
      <c r="K8" s="11"/>
      <c r="L8" s="11"/>
      <c r="M8" s="11"/>
      <c r="N8" s="11"/>
      <c r="O8" s="11"/>
      <c r="P8" s="11"/>
      <c r="Q8" s="11"/>
      <c r="R8" s="11"/>
      <c r="S8" s="11"/>
      <c r="T8" s="12">
        <v>40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2">
        <v>10</v>
      </c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</row>
    <row r="9" spans="1:82" s="10" customFormat="1" ht="30" customHeight="1">
      <c r="A9" s="13">
        <v>567213</v>
      </c>
      <c r="B9" s="9" t="s">
        <v>176</v>
      </c>
      <c r="C9" s="8" t="s">
        <v>175</v>
      </c>
      <c r="D9" s="8" t="s">
        <v>174</v>
      </c>
      <c r="E9" s="13" t="s">
        <v>173</v>
      </c>
      <c r="F9" s="8" t="s">
        <v>0</v>
      </c>
      <c r="G9" s="12">
        <v>1000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2">
        <v>1000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2">
        <v>400</v>
      </c>
      <c r="AU9" s="11"/>
      <c r="AV9" s="11"/>
      <c r="AW9" s="11"/>
      <c r="AX9" s="11"/>
      <c r="AY9" s="12">
        <v>200</v>
      </c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</row>
    <row r="10" spans="1:82" s="10" customFormat="1" ht="30" customHeight="1">
      <c r="A10" s="13">
        <v>53198</v>
      </c>
      <c r="B10" s="9" t="s">
        <v>172</v>
      </c>
      <c r="C10" s="8" t="s">
        <v>171</v>
      </c>
      <c r="D10" s="8" t="s">
        <v>170</v>
      </c>
      <c r="E10" s="13" t="s">
        <v>169</v>
      </c>
      <c r="F10" s="8" t="s">
        <v>0</v>
      </c>
      <c r="G10" s="12"/>
      <c r="H10" s="12"/>
      <c r="I10" s="12"/>
      <c r="J10" s="12"/>
      <c r="K10" s="12"/>
      <c r="L10" s="12"/>
      <c r="M10" s="12"/>
      <c r="N10" s="12"/>
      <c r="O10" s="12">
        <v>300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>
        <v>500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>
        <v>250</v>
      </c>
      <c r="BJ10" s="12"/>
      <c r="BK10" s="12"/>
      <c r="BL10" s="12"/>
      <c r="BM10" s="12"/>
      <c r="BN10" s="12"/>
      <c r="BO10" s="12"/>
      <c r="BP10" s="12">
        <v>10</v>
      </c>
      <c r="BQ10" s="12"/>
      <c r="BR10" s="12"/>
      <c r="BS10" s="12">
        <v>10</v>
      </c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</row>
    <row r="11" spans="1:82" s="10" customFormat="1" ht="30" customHeight="1">
      <c r="A11" s="8">
        <v>45671729</v>
      </c>
      <c r="B11" s="9" t="s">
        <v>168</v>
      </c>
      <c r="C11" s="8" t="s">
        <v>167</v>
      </c>
      <c r="D11" s="8" t="s">
        <v>166</v>
      </c>
      <c r="E11" s="8">
        <v>45671729</v>
      </c>
      <c r="F11" s="8" t="s"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2">
        <v>1000</v>
      </c>
      <c r="AO11" s="11"/>
      <c r="AP11" s="11"/>
      <c r="AQ11" s="11"/>
      <c r="AR11" s="11"/>
      <c r="AS11" s="11"/>
      <c r="AT11" s="11"/>
      <c r="AU11" s="11"/>
      <c r="AV11" s="11"/>
      <c r="AW11" s="12">
        <v>3000</v>
      </c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</row>
    <row r="12" spans="1:82" s="10" customFormat="1" ht="30" customHeight="1">
      <c r="A12" s="8">
        <v>70836931</v>
      </c>
      <c r="B12" s="9" t="s">
        <v>165</v>
      </c>
      <c r="C12" s="8" t="s">
        <v>164</v>
      </c>
      <c r="D12" s="8" t="s">
        <v>163</v>
      </c>
      <c r="E12" s="8">
        <v>70836931</v>
      </c>
      <c r="F12" s="8" t="s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2">
        <v>50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</row>
    <row r="13" spans="1:82" s="10" customFormat="1" ht="30" customHeight="1">
      <c r="A13" s="8">
        <v>60680342</v>
      </c>
      <c r="B13" s="9" t="s">
        <v>162</v>
      </c>
      <c r="C13" s="8" t="s">
        <v>161</v>
      </c>
      <c r="D13" s="8" t="s">
        <v>160</v>
      </c>
      <c r="E13" s="8">
        <v>60680342</v>
      </c>
      <c r="F13" s="8" t="s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>
        <v>1000</v>
      </c>
      <c r="AG13" s="12">
        <v>1000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2">
        <v>1000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2">
        <v>500</v>
      </c>
      <c r="BP13" s="11"/>
      <c r="BQ13" s="11"/>
      <c r="BR13" s="11"/>
      <c r="BS13" s="11"/>
      <c r="BT13" s="11"/>
      <c r="BU13" s="11"/>
      <c r="BV13" s="11"/>
      <c r="BW13" s="12">
        <v>6</v>
      </c>
      <c r="BX13" s="11"/>
      <c r="BY13" s="12">
        <v>500</v>
      </c>
      <c r="BZ13" s="11"/>
      <c r="CA13" s="11"/>
      <c r="CB13" s="11"/>
      <c r="CC13" s="11"/>
      <c r="CD13" s="11"/>
    </row>
    <row r="14" spans="1:82" s="10" customFormat="1" ht="30" customHeight="1">
      <c r="A14" s="8">
        <v>70284849</v>
      </c>
      <c r="B14" s="9" t="s">
        <v>159</v>
      </c>
      <c r="C14" s="8" t="s">
        <v>158</v>
      </c>
      <c r="D14" s="8" t="s">
        <v>157</v>
      </c>
      <c r="E14" s="8">
        <v>70284849</v>
      </c>
      <c r="F14" s="8" t="s">
        <v>0</v>
      </c>
      <c r="G14" s="11"/>
      <c r="H14" s="11"/>
      <c r="I14" s="11"/>
      <c r="J14" s="11"/>
      <c r="K14" s="12">
        <v>1500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2">
        <v>2500</v>
      </c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2">
        <v>250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</row>
    <row r="15" spans="1:82" s="10" customFormat="1" ht="30" customHeight="1">
      <c r="A15" s="8">
        <v>46937099</v>
      </c>
      <c r="B15" s="9" t="s">
        <v>156</v>
      </c>
      <c r="C15" s="8" t="s">
        <v>155</v>
      </c>
      <c r="D15" s="8" t="s">
        <v>154</v>
      </c>
      <c r="E15" s="8">
        <v>56937099</v>
      </c>
      <c r="F15" s="8" t="s">
        <v>0</v>
      </c>
      <c r="G15" s="11"/>
      <c r="H15" s="11"/>
      <c r="I15" s="11"/>
      <c r="J15" s="12">
        <v>400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2">
        <v>560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2">
        <v>180</v>
      </c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>
        <v>300</v>
      </c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</row>
    <row r="16" spans="1:82" s="10" customFormat="1" ht="30" customHeight="1">
      <c r="A16" s="13">
        <v>92584</v>
      </c>
      <c r="B16" s="9" t="s">
        <v>153</v>
      </c>
      <c r="C16" s="8" t="s">
        <v>152</v>
      </c>
      <c r="D16" s="8" t="s">
        <v>151</v>
      </c>
      <c r="E16" s="13" t="s">
        <v>150</v>
      </c>
      <c r="F16" s="8" t="s"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>
        <v>4000</v>
      </c>
      <c r="AA16" s="11"/>
      <c r="AB16" s="12">
        <v>5000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2">
        <v>3000</v>
      </c>
      <c r="AU16" s="12">
        <v>4500</v>
      </c>
      <c r="AV16" s="11"/>
      <c r="AW16" s="11"/>
      <c r="AX16" s="12">
        <v>2500</v>
      </c>
      <c r="AY16" s="12">
        <v>300</v>
      </c>
      <c r="AZ16" s="11"/>
      <c r="BA16" s="11"/>
      <c r="BB16" s="11"/>
      <c r="BC16" s="11"/>
      <c r="BD16" s="11"/>
      <c r="BE16" s="12">
        <v>90</v>
      </c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2">
        <v>600</v>
      </c>
      <c r="BW16" s="11"/>
      <c r="BX16" s="11"/>
      <c r="BY16" s="11"/>
      <c r="BZ16" s="11"/>
      <c r="CA16" s="11"/>
      <c r="CB16" s="11"/>
      <c r="CC16" s="11"/>
      <c r="CD16" s="11"/>
    </row>
    <row r="17" spans="1:82" s="10" customFormat="1" ht="30" customHeight="1">
      <c r="A17" s="8">
        <v>45671877</v>
      </c>
      <c r="B17" s="9" t="s">
        <v>149</v>
      </c>
      <c r="C17" s="8" t="s">
        <v>148</v>
      </c>
      <c r="D17" s="8" t="s">
        <v>147</v>
      </c>
      <c r="E17" s="8">
        <v>45671877</v>
      </c>
      <c r="F17" s="8" t="s">
        <v>0</v>
      </c>
      <c r="G17" s="11"/>
      <c r="H17" s="12">
        <v>2000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>
        <v>4000</v>
      </c>
      <c r="AD17" s="11"/>
      <c r="AE17" s="11"/>
      <c r="AF17" s="12">
        <v>5000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2">
        <v>150</v>
      </c>
      <c r="BI17" s="12">
        <v>5000</v>
      </c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2">
        <v>5</v>
      </c>
      <c r="BY17" s="11"/>
      <c r="BZ17" s="11"/>
      <c r="CA17" s="11"/>
      <c r="CB17" s="11"/>
      <c r="CC17" s="11"/>
      <c r="CD17" s="11"/>
    </row>
    <row r="18" spans="1:82" s="10" customFormat="1" ht="30" customHeight="1">
      <c r="A18" s="8">
        <v>64327809</v>
      </c>
      <c r="B18" s="9" t="s">
        <v>146</v>
      </c>
      <c r="C18" s="8" t="s">
        <v>145</v>
      </c>
      <c r="D18" s="8" t="s">
        <v>144</v>
      </c>
      <c r="E18" s="8">
        <v>64327809</v>
      </c>
      <c r="F18" s="8" t="s"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>
        <v>100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</row>
    <row r="19" spans="1:82" s="10" customFormat="1" ht="30" customHeight="1">
      <c r="A19" s="8">
        <v>47375604</v>
      </c>
      <c r="B19" s="9" t="s">
        <v>143</v>
      </c>
      <c r="C19" s="8" t="s">
        <v>142</v>
      </c>
      <c r="D19" s="8" t="s">
        <v>141</v>
      </c>
      <c r="E19" s="8">
        <v>47375604</v>
      </c>
      <c r="F19" s="8" t="s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2">
        <v>2400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>
        <v>3000</v>
      </c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</row>
    <row r="20" spans="1:82" s="10" customFormat="1" ht="30" customHeight="1">
      <c r="A20" s="13">
        <v>840246</v>
      </c>
      <c r="B20" s="9" t="s">
        <v>140</v>
      </c>
      <c r="C20" s="8" t="s">
        <v>139</v>
      </c>
      <c r="D20" s="8" t="s">
        <v>138</v>
      </c>
      <c r="E20" s="13" t="s">
        <v>137</v>
      </c>
      <c r="F20" s="8" t="s">
        <v>0</v>
      </c>
      <c r="G20" s="12">
        <v>200</v>
      </c>
      <c r="H20" s="11"/>
      <c r="I20" s="12">
        <v>200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>
        <v>75</v>
      </c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</row>
    <row r="21" spans="1:82" s="10" customFormat="1" ht="30" customHeight="1">
      <c r="A21" s="13">
        <v>638013</v>
      </c>
      <c r="B21" s="9" t="s">
        <v>136</v>
      </c>
      <c r="C21" s="8" t="s">
        <v>135</v>
      </c>
      <c r="D21" s="8" t="s">
        <v>134</v>
      </c>
      <c r="E21" s="13" t="s">
        <v>133</v>
      </c>
      <c r="F21" s="8" t="s">
        <v>0</v>
      </c>
      <c r="G21" s="12"/>
      <c r="H21" s="12"/>
      <c r="I21" s="12"/>
      <c r="J21" s="12"/>
      <c r="K21" s="12"/>
      <c r="L21" s="12"/>
      <c r="M21" s="12"/>
      <c r="N21" s="12"/>
      <c r="O21" s="12">
        <v>3000</v>
      </c>
      <c r="P21" s="12"/>
      <c r="Q21" s="12"/>
      <c r="R21" s="12"/>
      <c r="S21" s="12"/>
      <c r="T21" s="12"/>
      <c r="U21" s="12"/>
      <c r="V21" s="11"/>
      <c r="W21" s="12"/>
      <c r="X21" s="12"/>
      <c r="Y21" s="12"/>
      <c r="Z21" s="12"/>
      <c r="AA21" s="12"/>
      <c r="AB21" s="12"/>
      <c r="AC21" s="12">
        <v>3000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>
        <v>1300</v>
      </c>
      <c r="BA21" s="12"/>
      <c r="BB21" s="12"/>
      <c r="BC21" s="12"/>
      <c r="BD21" s="12"/>
      <c r="BE21" s="12"/>
      <c r="BF21" s="12"/>
      <c r="BG21" s="12"/>
      <c r="BH21" s="12"/>
      <c r="BI21" s="12"/>
      <c r="BJ21" s="12">
        <v>500</v>
      </c>
      <c r="BK21" s="12"/>
      <c r="BL21" s="12"/>
      <c r="BM21" s="12"/>
      <c r="BN21" s="12"/>
      <c r="BO21" s="12"/>
      <c r="BP21" s="12"/>
      <c r="BQ21" s="12"/>
      <c r="BR21" s="12"/>
      <c r="BS21" s="12"/>
      <c r="BT21" s="12">
        <v>10000</v>
      </c>
      <c r="BU21" s="12"/>
      <c r="BV21" s="12"/>
      <c r="BW21" s="12"/>
      <c r="BX21" s="12">
        <v>20</v>
      </c>
      <c r="BY21" s="12">
        <v>2500</v>
      </c>
      <c r="BZ21" s="12"/>
      <c r="CA21" s="12"/>
      <c r="CB21" s="12"/>
      <c r="CC21" s="12"/>
      <c r="CD21" s="12"/>
    </row>
    <row r="22" spans="1:82" s="10" customFormat="1" ht="30" customHeight="1">
      <c r="A22" s="8">
        <v>71197770</v>
      </c>
      <c r="B22" s="9" t="s">
        <v>132</v>
      </c>
      <c r="C22" s="8" t="s">
        <v>131</v>
      </c>
      <c r="D22" s="8" t="s">
        <v>130</v>
      </c>
      <c r="E22" s="8">
        <v>71197770</v>
      </c>
      <c r="F22" s="8" t="s"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2">
        <v>50</v>
      </c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</row>
    <row r="23" spans="1:82" s="10" customFormat="1" ht="30" customHeight="1">
      <c r="A23" s="8">
        <v>13692933</v>
      </c>
      <c r="B23" s="9" t="s">
        <v>129</v>
      </c>
      <c r="C23" s="8" t="s">
        <v>128</v>
      </c>
      <c r="D23" s="8" t="s">
        <v>127</v>
      </c>
      <c r="E23" s="8">
        <v>13692933</v>
      </c>
      <c r="F23" s="8" t="s">
        <v>0</v>
      </c>
      <c r="G23" s="11"/>
      <c r="H23" s="11"/>
      <c r="I23" s="11"/>
      <c r="J23" s="11"/>
      <c r="K23" s="12">
        <v>3500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>
        <v>6500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2">
        <v>300</v>
      </c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</row>
    <row r="24" spans="1:82" s="21" customFormat="1" ht="30" customHeight="1">
      <c r="A24" s="16">
        <v>219321</v>
      </c>
      <c r="B24" s="17" t="s">
        <v>126</v>
      </c>
      <c r="C24" s="18" t="s">
        <v>125</v>
      </c>
      <c r="D24" s="18" t="s">
        <v>124</v>
      </c>
      <c r="E24" s="16" t="s">
        <v>123</v>
      </c>
      <c r="F24" s="18" t="s">
        <v>0</v>
      </c>
      <c r="G24" s="19"/>
      <c r="H24" s="19"/>
      <c r="I24" s="19"/>
      <c r="J24" s="19"/>
      <c r="K24" s="20">
        <v>500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>
        <v>500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0">
        <v>500</v>
      </c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0">
        <v>500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s="10" customFormat="1" ht="30" customHeight="1">
      <c r="A25" s="13">
        <v>346292</v>
      </c>
      <c r="B25" s="9" t="s">
        <v>122</v>
      </c>
      <c r="C25" s="8" t="s">
        <v>121</v>
      </c>
      <c r="D25" s="8" t="s">
        <v>120</v>
      </c>
      <c r="E25" s="13" t="s">
        <v>119</v>
      </c>
      <c r="F25" s="8" t="s">
        <v>0</v>
      </c>
      <c r="G25" s="11"/>
      <c r="H25" s="11"/>
      <c r="I25" s="11"/>
      <c r="J25" s="12">
        <v>20000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2">
        <v>4000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2">
        <v>2000</v>
      </c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2">
        <v>2000</v>
      </c>
      <c r="BH25" s="11"/>
      <c r="BI25" s="11"/>
      <c r="BJ25" s="11"/>
      <c r="BK25" s="11"/>
      <c r="BL25" s="12">
        <v>100</v>
      </c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>
        <v>10</v>
      </c>
    </row>
    <row r="26" spans="1:82" s="10" customFormat="1" ht="30" customHeight="1">
      <c r="A26" s="8">
        <v>70841675</v>
      </c>
      <c r="B26" s="9" t="s">
        <v>118</v>
      </c>
      <c r="C26" s="8" t="s">
        <v>117</v>
      </c>
      <c r="D26" s="8" t="s">
        <v>116</v>
      </c>
      <c r="E26" s="8">
        <v>70841675</v>
      </c>
      <c r="F26" s="8" t="s">
        <v>0</v>
      </c>
      <c r="G26" s="11"/>
      <c r="H26" s="11"/>
      <c r="I26" s="11"/>
      <c r="J26" s="11"/>
      <c r="K26" s="11"/>
      <c r="L26" s="11"/>
      <c r="M26" s="11"/>
      <c r="N26" s="12">
        <v>500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</row>
    <row r="27" spans="1:82" s="10" customFormat="1" ht="30" customHeight="1">
      <c r="A27" s="8">
        <v>62075985</v>
      </c>
      <c r="B27" s="9" t="s">
        <v>115</v>
      </c>
      <c r="C27" s="8" t="s">
        <v>114</v>
      </c>
      <c r="D27" s="8" t="s">
        <v>113</v>
      </c>
      <c r="E27" s="8">
        <v>62075985</v>
      </c>
      <c r="F27" s="8" t="s">
        <v>0</v>
      </c>
      <c r="G27" s="11"/>
      <c r="H27" s="11"/>
      <c r="I27" s="11"/>
      <c r="J27" s="11"/>
      <c r="K27" s="12">
        <v>500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>
        <v>600</v>
      </c>
      <c r="AD27" s="11"/>
      <c r="AE27" s="11"/>
      <c r="AF27" s="11"/>
      <c r="AG27" s="11"/>
      <c r="AH27" s="11"/>
      <c r="AI27" s="11"/>
      <c r="AJ27" s="12">
        <v>100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2">
        <v>500</v>
      </c>
      <c r="BU27" s="11"/>
      <c r="BV27" s="11"/>
      <c r="BW27" s="11"/>
      <c r="BX27" s="11"/>
      <c r="BY27" s="11"/>
      <c r="BZ27" s="11"/>
      <c r="CA27" s="11"/>
      <c r="CB27" s="11"/>
      <c r="CC27" s="11"/>
      <c r="CD27" s="11"/>
    </row>
    <row r="28" spans="1:82" s="10" customFormat="1" ht="30" customHeight="1">
      <c r="A28" s="13">
        <v>387134</v>
      </c>
      <c r="B28" s="9" t="s">
        <v>112</v>
      </c>
      <c r="C28" s="8" t="s">
        <v>111</v>
      </c>
      <c r="D28" s="8" t="s">
        <v>110</v>
      </c>
      <c r="E28" s="13" t="s">
        <v>109</v>
      </c>
      <c r="F28" s="8" t="s">
        <v>0</v>
      </c>
      <c r="G28" s="11"/>
      <c r="H28" s="12">
        <v>16000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>
        <v>2000</v>
      </c>
      <c r="AA28" s="12">
        <v>16000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2">
        <v>2000</v>
      </c>
      <c r="AP28" s="12">
        <v>500</v>
      </c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2">
        <v>3000</v>
      </c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2">
        <v>5000</v>
      </c>
      <c r="BT28" s="11"/>
      <c r="BU28" s="11"/>
      <c r="BV28" s="11"/>
      <c r="BW28" s="11"/>
      <c r="BX28" s="11"/>
      <c r="BY28" s="11"/>
      <c r="BZ28" s="11"/>
      <c r="CA28" s="11"/>
      <c r="CB28" s="11">
        <v>1000</v>
      </c>
      <c r="CC28" s="11">
        <v>2000</v>
      </c>
      <c r="CD28" s="11"/>
    </row>
    <row r="29" spans="1:82" s="10" customFormat="1" ht="30" customHeight="1">
      <c r="A29" s="8">
        <v>60555211</v>
      </c>
      <c r="B29" s="9" t="s">
        <v>108</v>
      </c>
      <c r="C29" s="8" t="s">
        <v>107</v>
      </c>
      <c r="D29" s="8" t="s">
        <v>106</v>
      </c>
      <c r="E29" s="8">
        <v>60555211</v>
      </c>
      <c r="F29" s="8" t="s">
        <v>0</v>
      </c>
      <c r="G29" s="11"/>
      <c r="H29" s="11"/>
      <c r="I29" s="11"/>
      <c r="J29" s="11"/>
      <c r="K29" s="12">
        <v>3000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>
        <v>360</v>
      </c>
      <c r="W29" s="11"/>
      <c r="X29" s="11"/>
      <c r="Y29" s="11"/>
      <c r="Z29" s="11"/>
      <c r="AA29" s="11"/>
      <c r="AB29" s="12">
        <v>1800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2">
        <v>1500</v>
      </c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2">
        <v>2500</v>
      </c>
      <c r="BT29" s="11"/>
      <c r="BU29" s="11"/>
      <c r="BV29" s="11"/>
      <c r="BW29" s="11"/>
      <c r="BX29" s="12">
        <v>1</v>
      </c>
      <c r="BY29" s="11"/>
      <c r="BZ29" s="11"/>
      <c r="CA29" s="11"/>
      <c r="CB29" s="11"/>
      <c r="CC29" s="11"/>
      <c r="CD29" s="11"/>
    </row>
    <row r="30" spans="1:82" s="10" customFormat="1" ht="30" customHeight="1">
      <c r="A30" s="13">
        <v>839205</v>
      </c>
      <c r="B30" s="9" t="s">
        <v>105</v>
      </c>
      <c r="C30" s="8" t="s">
        <v>104</v>
      </c>
      <c r="D30" s="8" t="s">
        <v>103</v>
      </c>
      <c r="E30" s="13" t="s">
        <v>102</v>
      </c>
      <c r="F30" s="8" t="s">
        <v>0</v>
      </c>
      <c r="G30" s="11"/>
      <c r="H30" s="11"/>
      <c r="I30" s="11"/>
      <c r="J30" s="11"/>
      <c r="K30" s="11"/>
      <c r="L30" s="11"/>
      <c r="M30" s="12">
        <v>40000</v>
      </c>
      <c r="N30" s="12">
        <v>6800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2">
        <v>80</v>
      </c>
      <c r="AO30" s="12">
        <v>2300</v>
      </c>
      <c r="AP30" s="12">
        <v>13500</v>
      </c>
      <c r="AQ30" s="12">
        <v>21000</v>
      </c>
      <c r="AR30" s="12">
        <v>3000</v>
      </c>
      <c r="AS30" s="12">
        <v>11800</v>
      </c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</row>
    <row r="31" spans="1:82" s="10" customFormat="1" ht="30" customHeight="1">
      <c r="A31" s="8">
        <v>70997241</v>
      </c>
      <c r="B31" s="9" t="s">
        <v>101</v>
      </c>
      <c r="C31" s="8" t="s">
        <v>100</v>
      </c>
      <c r="D31" s="8" t="s">
        <v>99</v>
      </c>
      <c r="E31" s="8">
        <v>70997241</v>
      </c>
      <c r="F31" s="8" t="s">
        <v>0</v>
      </c>
      <c r="G31" s="11"/>
      <c r="H31" s="11"/>
      <c r="I31" s="11"/>
      <c r="J31" s="12">
        <v>1000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2">
        <v>2400</v>
      </c>
      <c r="BA31" s="12">
        <v>300</v>
      </c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</row>
    <row r="32" spans="1:82" s="10" customFormat="1" ht="30" customHeight="1">
      <c r="A32" s="13">
        <v>567191</v>
      </c>
      <c r="B32" s="9" t="s">
        <v>98</v>
      </c>
      <c r="C32" s="8" t="s">
        <v>97</v>
      </c>
      <c r="D32" s="8" t="s">
        <v>96</v>
      </c>
      <c r="E32" s="13" t="s">
        <v>95</v>
      </c>
      <c r="F32" s="8" t="s"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2">
        <v>400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2">
        <v>100</v>
      </c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</row>
    <row r="33" spans="1:82" s="10" customFormat="1" ht="30" customHeight="1">
      <c r="A33" s="13">
        <v>566381</v>
      </c>
      <c r="B33" s="9" t="s">
        <v>94</v>
      </c>
      <c r="C33" s="8" t="s">
        <v>93</v>
      </c>
      <c r="D33" s="8" t="s">
        <v>92</v>
      </c>
      <c r="E33" s="13" t="s">
        <v>91</v>
      </c>
      <c r="F33" s="8" t="s">
        <v>0</v>
      </c>
      <c r="G33" s="11"/>
      <c r="H33" s="12">
        <v>1000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>
        <v>3500</v>
      </c>
      <c r="AB33" s="11"/>
      <c r="AC33" s="12">
        <v>2000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2">
        <v>2000</v>
      </c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</row>
    <row r="34" spans="1:82" s="10" customFormat="1" ht="30" customHeight="1">
      <c r="A34" s="8">
        <v>70285772</v>
      </c>
      <c r="B34" s="9" t="s">
        <v>90</v>
      </c>
      <c r="C34" s="8" t="s">
        <v>89</v>
      </c>
      <c r="D34" s="8" t="s">
        <v>88</v>
      </c>
      <c r="E34" s="8">
        <v>70285772</v>
      </c>
      <c r="F34" s="8" t="s"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>
        <v>1000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2">
        <v>3000</v>
      </c>
      <c r="BP34" s="12">
        <v>1000</v>
      </c>
      <c r="BQ34" s="11"/>
      <c r="BR34" s="11"/>
      <c r="BS34" s="12">
        <v>1000</v>
      </c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</row>
    <row r="35" spans="1:82" s="10" customFormat="1" ht="30" customHeight="1">
      <c r="A35" s="13">
        <v>559539</v>
      </c>
      <c r="B35" s="9" t="s">
        <v>87</v>
      </c>
      <c r="C35" s="8" t="s">
        <v>86</v>
      </c>
      <c r="D35" s="8" t="s">
        <v>85</v>
      </c>
      <c r="E35" s="13" t="s">
        <v>84</v>
      </c>
      <c r="F35" s="8" t="s"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2">
        <v>600</v>
      </c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</row>
    <row r="36" spans="1:82" s="10" customFormat="1" ht="30" customHeight="1">
      <c r="A36" s="13">
        <v>838225</v>
      </c>
      <c r="B36" s="9" t="s">
        <v>83</v>
      </c>
      <c r="C36" s="8" t="s">
        <v>82</v>
      </c>
      <c r="D36" s="8" t="s">
        <v>81</v>
      </c>
      <c r="E36" s="13" t="s">
        <v>80</v>
      </c>
      <c r="F36" s="8" t="s">
        <v>0</v>
      </c>
      <c r="G36" s="11"/>
      <c r="H36" s="11"/>
      <c r="I36" s="11"/>
      <c r="J36" s="12">
        <v>2500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2">
        <v>2000</v>
      </c>
      <c r="AC36" s="11"/>
      <c r="AD36" s="11"/>
      <c r="AE36" s="11"/>
      <c r="AF36" s="11"/>
      <c r="AG36" s="11"/>
      <c r="AH36" s="11"/>
      <c r="AI36" s="11"/>
      <c r="AJ36" s="12">
        <v>500</v>
      </c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</row>
    <row r="37" spans="1:82" s="10" customFormat="1" ht="30" customHeight="1">
      <c r="A37" s="13">
        <v>53163</v>
      </c>
      <c r="B37" s="9" t="s">
        <v>79</v>
      </c>
      <c r="C37" s="8" t="s">
        <v>78</v>
      </c>
      <c r="D37" s="8" t="s">
        <v>77</v>
      </c>
      <c r="E37" s="13" t="s">
        <v>76</v>
      </c>
      <c r="F37" s="8" t="s"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2">
        <v>160</v>
      </c>
      <c r="AQ37" s="11"/>
      <c r="AR37" s="11"/>
      <c r="AS37" s="11"/>
      <c r="AT37" s="11"/>
      <c r="AU37" s="11"/>
      <c r="AV37" s="11"/>
      <c r="AW37" s="11"/>
      <c r="AX37" s="12">
        <v>40</v>
      </c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</row>
    <row r="38" spans="1:82" s="10" customFormat="1" ht="30" customHeight="1">
      <c r="A38" s="8">
        <v>15530213</v>
      </c>
      <c r="B38" s="9" t="s">
        <v>75</v>
      </c>
      <c r="C38" s="8" t="s">
        <v>74</v>
      </c>
      <c r="D38" s="8" t="s">
        <v>73</v>
      </c>
      <c r="E38" s="8">
        <v>15530213</v>
      </c>
      <c r="F38" s="8" t="s">
        <v>0</v>
      </c>
      <c r="G38" s="11"/>
      <c r="H38" s="11"/>
      <c r="I38" s="12">
        <v>1200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>
        <v>1200</v>
      </c>
      <c r="Z38" s="11"/>
      <c r="AA38" s="11"/>
      <c r="AB38" s="11"/>
      <c r="AC38" s="11"/>
      <c r="AD38" s="11"/>
      <c r="AE38" s="11"/>
      <c r="AF38" s="11"/>
      <c r="AG38" s="12">
        <v>500</v>
      </c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2">
        <v>1200</v>
      </c>
      <c r="AW38" s="11"/>
      <c r="AX38" s="11"/>
      <c r="AY38" s="11"/>
      <c r="AZ38" s="11"/>
      <c r="BA38" s="11"/>
      <c r="BB38" s="11"/>
      <c r="BC38" s="11"/>
      <c r="BD38" s="11"/>
      <c r="BE38" s="12">
        <v>100</v>
      </c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</row>
    <row r="39" spans="1:82" s="10" customFormat="1" ht="30" customHeight="1">
      <c r="A39" s="8">
        <v>66596882</v>
      </c>
      <c r="B39" s="9" t="s">
        <v>72</v>
      </c>
      <c r="C39" s="8" t="s">
        <v>71</v>
      </c>
      <c r="D39" s="8" t="s">
        <v>70</v>
      </c>
      <c r="E39" s="8">
        <v>66596882</v>
      </c>
      <c r="F39" s="8" t="s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2">
        <v>4000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2">
        <v>1500</v>
      </c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2">
        <v>300</v>
      </c>
      <c r="BP39" s="11"/>
      <c r="BQ39" s="11"/>
      <c r="BR39" s="11"/>
      <c r="BS39" s="11"/>
      <c r="BT39" s="12">
        <v>100</v>
      </c>
      <c r="BU39" s="11"/>
      <c r="BV39" s="11"/>
      <c r="BW39" s="11"/>
      <c r="BX39" s="11"/>
      <c r="BY39" s="11"/>
      <c r="BZ39" s="11"/>
      <c r="CA39" s="11"/>
      <c r="CB39" s="11"/>
      <c r="CC39" s="11"/>
      <c r="CD39" s="11"/>
    </row>
    <row r="40" spans="1:82" s="10" customFormat="1" ht="30" customHeight="1">
      <c r="A40" s="13">
        <v>226467</v>
      </c>
      <c r="B40" s="9" t="s">
        <v>69</v>
      </c>
      <c r="C40" s="8" t="s">
        <v>68</v>
      </c>
      <c r="D40" s="8" t="s">
        <v>67</v>
      </c>
      <c r="E40" s="13" t="s">
        <v>66</v>
      </c>
      <c r="F40" s="8" t="s">
        <v>0</v>
      </c>
      <c r="G40" s="11"/>
      <c r="H40" s="12">
        <v>2000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">
        <v>3000</v>
      </c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2">
        <v>300</v>
      </c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</row>
    <row r="41" spans="1:82" s="10" customFormat="1" ht="30" customHeight="1">
      <c r="A41" s="8">
        <v>46937102</v>
      </c>
      <c r="B41" s="9" t="s">
        <v>65</v>
      </c>
      <c r="C41" s="8" t="s">
        <v>64</v>
      </c>
      <c r="D41" s="8" t="s">
        <v>63</v>
      </c>
      <c r="E41" s="8">
        <v>46937102</v>
      </c>
      <c r="F41" s="8" t="s">
        <v>0</v>
      </c>
      <c r="G41" s="11"/>
      <c r="H41" s="11"/>
      <c r="I41" s="11"/>
      <c r="J41" s="11"/>
      <c r="K41" s="11"/>
      <c r="L41" s="12">
        <v>1400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2">
        <v>900</v>
      </c>
      <c r="AO41" s="12">
        <v>150</v>
      </c>
      <c r="AP41" s="11"/>
      <c r="AQ41" s="12">
        <v>300</v>
      </c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2">
        <v>600</v>
      </c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</row>
    <row r="42" spans="1:82" s="10" customFormat="1" ht="30" customHeight="1">
      <c r="A42" s="13">
        <v>89613</v>
      </c>
      <c r="B42" s="9" t="s">
        <v>62</v>
      </c>
      <c r="C42" s="8" t="s">
        <v>61</v>
      </c>
      <c r="D42" s="8" t="s">
        <v>60</v>
      </c>
      <c r="E42" s="13" t="s">
        <v>59</v>
      </c>
      <c r="F42" s="8" t="s">
        <v>0</v>
      </c>
      <c r="G42" s="12">
        <v>20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2">
        <v>60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2">
        <v>20</v>
      </c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</row>
    <row r="43" spans="1:82" s="10" customFormat="1" ht="30" customHeight="1">
      <c r="A43" s="8">
        <v>70285306</v>
      </c>
      <c r="B43" s="9" t="s">
        <v>58</v>
      </c>
      <c r="C43" s="8" t="s">
        <v>57</v>
      </c>
      <c r="D43" s="8" t="s">
        <v>56</v>
      </c>
      <c r="E43" s="8">
        <v>70285306</v>
      </c>
      <c r="F43" s="8" t="s">
        <v>0</v>
      </c>
      <c r="G43" s="11"/>
      <c r="H43" s="11"/>
      <c r="I43" s="11"/>
      <c r="J43" s="11"/>
      <c r="K43" s="11"/>
      <c r="L43" s="12">
        <v>300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2">
        <v>250</v>
      </c>
      <c r="BJ43" s="11"/>
      <c r="BK43" s="11"/>
      <c r="BL43" s="12">
        <v>50</v>
      </c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</row>
    <row r="44" spans="1:82" s="10" customFormat="1" ht="30" customHeight="1">
      <c r="A44" s="13">
        <v>212733</v>
      </c>
      <c r="B44" s="9" t="s">
        <v>55</v>
      </c>
      <c r="C44" s="8" t="s">
        <v>54</v>
      </c>
      <c r="D44" s="8" t="s">
        <v>53</v>
      </c>
      <c r="E44" s="13" t="s">
        <v>52</v>
      </c>
      <c r="F44" s="8" t="s">
        <v>0</v>
      </c>
      <c r="G44" s="11"/>
      <c r="H44" s="11"/>
      <c r="I44" s="11"/>
      <c r="J44" s="11"/>
      <c r="K44" s="12">
        <v>10000</v>
      </c>
      <c r="L44" s="12">
        <v>10000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2">
        <v>6500</v>
      </c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2">
        <v>3800</v>
      </c>
      <c r="BP44" s="11"/>
      <c r="BQ44" s="12">
        <v>3800</v>
      </c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</row>
    <row r="45" spans="1:82" s="10" customFormat="1" ht="30" customHeight="1">
      <c r="A45" s="8">
        <v>49939416</v>
      </c>
      <c r="B45" s="9" t="s">
        <v>51</v>
      </c>
      <c r="C45" s="8" t="s">
        <v>50</v>
      </c>
      <c r="D45" s="8" t="s">
        <v>49</v>
      </c>
      <c r="E45" s="8">
        <v>49939416</v>
      </c>
      <c r="F45" s="8" t="s">
        <v>0</v>
      </c>
      <c r="G45" s="11"/>
      <c r="H45" s="11"/>
      <c r="I45" s="11"/>
      <c r="J45" s="12">
        <v>1500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2">
        <v>100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2">
        <v>600</v>
      </c>
      <c r="AU45" s="11"/>
      <c r="AV45" s="12">
        <v>300</v>
      </c>
      <c r="AW45" s="11"/>
      <c r="AX45" s="12">
        <v>300</v>
      </c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</row>
    <row r="46" spans="1:82" s="10" customFormat="1" ht="30" customHeight="1">
      <c r="A46" s="13">
        <v>838420</v>
      </c>
      <c r="B46" s="9" t="s">
        <v>48</v>
      </c>
      <c r="C46" s="8" t="s">
        <v>47</v>
      </c>
      <c r="D46" s="8" t="s">
        <v>46</v>
      </c>
      <c r="E46" s="13" t="s">
        <v>45</v>
      </c>
      <c r="F46" s="8" t="s">
        <v>0</v>
      </c>
      <c r="G46" s="11"/>
      <c r="H46" s="11"/>
      <c r="I46" s="11"/>
      <c r="J46" s="12">
        <v>5000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2">
        <v>8000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2">
        <v>2000</v>
      </c>
      <c r="AQ46" s="11"/>
      <c r="AR46" s="11"/>
      <c r="AS46" s="11"/>
      <c r="AT46" s="11"/>
      <c r="AU46" s="11"/>
      <c r="AV46" s="11"/>
      <c r="AW46" s="11"/>
      <c r="AX46" s="11"/>
      <c r="AY46" s="11"/>
      <c r="AZ46" s="12">
        <v>1000</v>
      </c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2">
        <v>5000</v>
      </c>
      <c r="BR46" s="11"/>
      <c r="BS46" s="11"/>
      <c r="BT46" s="11"/>
      <c r="BU46" s="12">
        <v>750</v>
      </c>
      <c r="BV46" s="11"/>
      <c r="BW46" s="11"/>
      <c r="BX46" s="11"/>
      <c r="BY46" s="12">
        <v>1000</v>
      </c>
      <c r="BZ46" s="11"/>
      <c r="CA46" s="11"/>
      <c r="CB46" s="11"/>
      <c r="CC46" s="11"/>
      <c r="CD46" s="11"/>
    </row>
    <row r="47" spans="1:82" s="10" customFormat="1" ht="30" customHeight="1">
      <c r="A47" s="8">
        <v>70932581</v>
      </c>
      <c r="B47" s="9" t="s">
        <v>44</v>
      </c>
      <c r="C47" s="8" t="s">
        <v>43</v>
      </c>
      <c r="D47" s="8" t="s">
        <v>42</v>
      </c>
      <c r="E47" s="8">
        <v>70932581</v>
      </c>
      <c r="F47" s="8" t="s">
        <v>0</v>
      </c>
      <c r="G47" s="12"/>
      <c r="H47" s="12"/>
      <c r="I47" s="12"/>
      <c r="J47" s="12">
        <v>3200</v>
      </c>
      <c r="K47" s="12">
        <v>400</v>
      </c>
      <c r="L47" s="12"/>
      <c r="M47" s="12">
        <v>1200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>
        <v>7800</v>
      </c>
      <c r="AC47" s="12"/>
      <c r="AD47" s="12"/>
      <c r="AE47" s="12"/>
      <c r="AF47" s="12"/>
      <c r="AG47" s="12">
        <v>200</v>
      </c>
      <c r="AH47" s="12">
        <v>200</v>
      </c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>
        <v>1250</v>
      </c>
      <c r="AU47" s="12"/>
      <c r="AV47" s="12">
        <v>200</v>
      </c>
      <c r="AW47" s="12"/>
      <c r="AX47" s="12">
        <v>200</v>
      </c>
      <c r="AY47" s="12"/>
      <c r="AZ47" s="12">
        <v>750</v>
      </c>
      <c r="BA47" s="12"/>
      <c r="BB47" s="12"/>
      <c r="BC47" s="12"/>
      <c r="BD47" s="12">
        <v>600</v>
      </c>
      <c r="BE47" s="12">
        <v>400</v>
      </c>
      <c r="BF47" s="12"/>
      <c r="BG47" s="12"/>
      <c r="BH47" s="12">
        <v>330</v>
      </c>
      <c r="BI47" s="12"/>
      <c r="BJ47" s="12">
        <v>300</v>
      </c>
      <c r="BK47" s="12">
        <v>50</v>
      </c>
      <c r="BL47" s="12">
        <v>250</v>
      </c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</row>
    <row r="48" spans="1:82" s="10" customFormat="1" ht="30" customHeight="1">
      <c r="A48" s="13">
        <v>380458</v>
      </c>
      <c r="B48" s="9" t="s">
        <v>41</v>
      </c>
      <c r="C48" s="8" t="s">
        <v>40</v>
      </c>
      <c r="D48" s="8" t="s">
        <v>39</v>
      </c>
      <c r="E48" s="13" t="s">
        <v>38</v>
      </c>
      <c r="F48" s="8" t="s">
        <v>0</v>
      </c>
      <c r="G48" s="11"/>
      <c r="H48" s="11"/>
      <c r="I48" s="11"/>
      <c r="J48" s="11"/>
      <c r="K48" s="12">
        <v>7500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2">
        <v>600</v>
      </c>
      <c r="AO48" s="11"/>
      <c r="AP48" s="12">
        <v>300</v>
      </c>
      <c r="AQ48" s="11"/>
      <c r="AR48" s="11"/>
      <c r="AS48" s="11"/>
      <c r="AT48" s="12">
        <v>4200</v>
      </c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2">
        <v>10000</v>
      </c>
      <c r="BP48" s="11"/>
      <c r="BQ48" s="11"/>
      <c r="BR48" s="11"/>
      <c r="BS48" s="11"/>
      <c r="BT48" s="12">
        <v>1500</v>
      </c>
      <c r="BU48" s="11"/>
      <c r="BV48" s="11"/>
      <c r="BW48" s="11"/>
      <c r="BX48" s="12">
        <v>16</v>
      </c>
      <c r="BY48" s="11"/>
      <c r="BZ48" s="11"/>
      <c r="CA48" s="11"/>
      <c r="CB48" s="11"/>
      <c r="CC48" s="11"/>
      <c r="CD48" s="11"/>
    </row>
    <row r="49" spans="1:82" s="10" customFormat="1" ht="30" customHeight="1">
      <c r="A49" s="8">
        <v>16355474</v>
      </c>
      <c r="B49" s="9" t="s">
        <v>37</v>
      </c>
      <c r="C49" s="8" t="s">
        <v>36</v>
      </c>
      <c r="D49" s="8" t="s">
        <v>35</v>
      </c>
      <c r="E49" s="8">
        <v>16355474</v>
      </c>
      <c r="F49" s="8" t="s">
        <v>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>
        <v>1000</v>
      </c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2">
        <v>10</v>
      </c>
      <c r="BY49" s="11"/>
      <c r="BZ49" s="11"/>
      <c r="CA49" s="11"/>
      <c r="CB49" s="11"/>
      <c r="CC49" s="11"/>
      <c r="CD49" s="11"/>
    </row>
    <row r="50" spans="1:82" s="10" customFormat="1" ht="30" customHeight="1">
      <c r="A50" s="8">
        <v>49408381</v>
      </c>
      <c r="B50" s="9" t="s">
        <v>34</v>
      </c>
      <c r="C50" s="8" t="s">
        <v>33</v>
      </c>
      <c r="D50" s="8" t="s">
        <v>32</v>
      </c>
      <c r="E50" s="8">
        <v>49408381</v>
      </c>
      <c r="F50" s="8" t="s">
        <v>0</v>
      </c>
      <c r="G50" s="12">
        <v>1500</v>
      </c>
      <c r="H50" s="11"/>
      <c r="I50" s="11"/>
      <c r="J50" s="12">
        <v>4000</v>
      </c>
      <c r="K50" s="11"/>
      <c r="L50" s="11"/>
      <c r="M50" s="11"/>
      <c r="N50" s="11"/>
      <c r="O50" s="11"/>
      <c r="P50" s="11"/>
      <c r="Q50" s="11"/>
      <c r="R50" s="11"/>
      <c r="S50" s="11"/>
      <c r="T50" s="12">
        <v>500</v>
      </c>
      <c r="U50" s="11"/>
      <c r="V50" s="11"/>
      <c r="W50" s="11"/>
      <c r="X50" s="11"/>
      <c r="Y50" s="11"/>
      <c r="Z50" s="11"/>
      <c r="AA50" s="11"/>
      <c r="AB50" s="12">
        <v>5000</v>
      </c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2">
        <v>5000</v>
      </c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</row>
    <row r="51" spans="1:82" s="10" customFormat="1" ht="30" customHeight="1">
      <c r="A51" s="8">
        <v>60680369</v>
      </c>
      <c r="B51" s="9" t="s">
        <v>31</v>
      </c>
      <c r="C51" s="8" t="s">
        <v>30</v>
      </c>
      <c r="D51" s="8" t="s">
        <v>29</v>
      </c>
      <c r="E51" s="8">
        <v>60680369</v>
      </c>
      <c r="F51" s="8" t="s">
        <v>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>
        <v>50</v>
      </c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2">
        <v>30</v>
      </c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</row>
    <row r="52" spans="1:82" s="10" customFormat="1" ht="30" customHeight="1">
      <c r="A52" s="13">
        <v>380407</v>
      </c>
      <c r="B52" s="9" t="s">
        <v>28</v>
      </c>
      <c r="C52" s="8" t="s">
        <v>27</v>
      </c>
      <c r="D52" s="8" t="s">
        <v>26</v>
      </c>
      <c r="E52" s="13" t="s">
        <v>25</v>
      </c>
      <c r="F52" s="8" t="s">
        <v>0</v>
      </c>
      <c r="G52" s="11"/>
      <c r="H52" s="11"/>
      <c r="I52" s="11"/>
      <c r="J52" s="12">
        <v>1000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2">
        <v>1000</v>
      </c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2">
        <v>100</v>
      </c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2">
        <v>5000</v>
      </c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</row>
    <row r="53" spans="1:82" s="10" customFormat="1" ht="30" customHeight="1">
      <c r="A53" s="8">
        <v>64480046</v>
      </c>
      <c r="B53" s="9" t="s">
        <v>24</v>
      </c>
      <c r="C53" s="8" t="s">
        <v>23</v>
      </c>
      <c r="D53" s="8" t="s">
        <v>22</v>
      </c>
      <c r="E53" s="8">
        <v>64480046</v>
      </c>
      <c r="F53" s="8" t="s">
        <v>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2">
        <v>150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2">
        <v>500</v>
      </c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</row>
    <row r="54" spans="1:82" s="10" customFormat="1" ht="30" customHeight="1">
      <c r="A54" s="8">
        <v>14120097</v>
      </c>
      <c r="B54" s="9" t="s">
        <v>21</v>
      </c>
      <c r="C54" s="8" t="s">
        <v>20</v>
      </c>
      <c r="D54" s="8" t="s">
        <v>19</v>
      </c>
      <c r="E54" s="8">
        <v>14120097</v>
      </c>
      <c r="F54" s="8" t="s">
        <v>0</v>
      </c>
      <c r="G54" s="12">
        <v>5000</v>
      </c>
      <c r="H54" s="11"/>
      <c r="I54" s="11"/>
      <c r="J54" s="11"/>
      <c r="K54" s="12">
        <v>7500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2">
        <v>5000</v>
      </c>
      <c r="AF54" s="12">
        <v>500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2">
        <v>2000</v>
      </c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2">
        <v>12500</v>
      </c>
      <c r="BT54" s="11"/>
      <c r="BU54" s="11"/>
      <c r="BV54" s="11"/>
      <c r="BW54" s="11"/>
      <c r="BX54" s="12">
        <v>20</v>
      </c>
      <c r="BY54" s="11"/>
      <c r="BZ54" s="11"/>
      <c r="CA54" s="11"/>
      <c r="CB54" s="11"/>
      <c r="CC54" s="11"/>
      <c r="CD54" s="11"/>
    </row>
    <row r="55" spans="1:82" s="10" customFormat="1" ht="30" customHeight="1">
      <c r="A55" s="8">
        <v>49459899</v>
      </c>
      <c r="B55" s="9" t="s">
        <v>18</v>
      </c>
      <c r="C55" s="8" t="s">
        <v>17</v>
      </c>
      <c r="D55" s="8" t="s">
        <v>16</v>
      </c>
      <c r="E55" s="8">
        <v>49459899</v>
      </c>
      <c r="F55" s="8" t="s">
        <v>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>
        <v>12</v>
      </c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2">
        <v>3</v>
      </c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</row>
    <row r="56" spans="1:82" s="10" customFormat="1" ht="30" customHeight="1">
      <c r="A56" s="8">
        <v>70285314</v>
      </c>
      <c r="B56" s="9" t="s">
        <v>15</v>
      </c>
      <c r="C56" s="8" t="s">
        <v>14</v>
      </c>
      <c r="D56" s="8" t="s">
        <v>13</v>
      </c>
      <c r="E56" s="8">
        <v>70285314</v>
      </c>
      <c r="F56" s="8" t="s">
        <v>0</v>
      </c>
      <c r="G56" s="11"/>
      <c r="H56" s="11"/>
      <c r="I56" s="11"/>
      <c r="J56" s="11"/>
      <c r="K56" s="12">
        <v>1300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>
        <v>400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2">
        <v>100</v>
      </c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</row>
    <row r="57" spans="1:82" s="10" customFormat="1" ht="30" customHeight="1">
      <c r="A57" s="13">
        <v>226564</v>
      </c>
      <c r="B57" s="9" t="s">
        <v>12</v>
      </c>
      <c r="C57" s="8" t="s">
        <v>11</v>
      </c>
      <c r="D57" s="8" t="s">
        <v>10</v>
      </c>
      <c r="E57" s="13" t="s">
        <v>9</v>
      </c>
      <c r="F57" s="8" t="s">
        <v>0</v>
      </c>
      <c r="G57" s="11"/>
      <c r="H57" s="11"/>
      <c r="I57" s="11"/>
      <c r="J57" s="12">
        <v>3000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2">
        <v>6000</v>
      </c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2">
        <v>8000</v>
      </c>
      <c r="AO57" s="11"/>
      <c r="AP57" s="12">
        <v>4000</v>
      </c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2">
        <v>5000</v>
      </c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</row>
    <row r="58" spans="1:82" s="10" customFormat="1" ht="30" customHeight="1">
      <c r="A58" s="13">
        <v>226556</v>
      </c>
      <c r="B58" s="9" t="s">
        <v>8</v>
      </c>
      <c r="C58" s="8" t="s">
        <v>7</v>
      </c>
      <c r="D58" s="8" t="s">
        <v>6</v>
      </c>
      <c r="E58" s="13" t="s">
        <v>5</v>
      </c>
      <c r="F58" s="8" t="s">
        <v>0</v>
      </c>
      <c r="G58" s="11"/>
      <c r="H58" s="11"/>
      <c r="I58" s="11"/>
      <c r="J58" s="11"/>
      <c r="K58" s="12">
        <v>8000</v>
      </c>
      <c r="L58" s="11"/>
      <c r="M58" s="11"/>
      <c r="N58" s="11"/>
      <c r="O58" s="12">
        <v>2000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2">
        <v>9000</v>
      </c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2">
        <v>1000</v>
      </c>
      <c r="BO58" s="12">
        <v>3500</v>
      </c>
      <c r="BP58" s="11"/>
      <c r="BQ58" s="12">
        <v>5000</v>
      </c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</row>
    <row r="59" spans="1:82" s="3" customFormat="1" ht="30" customHeight="1">
      <c r="A59" s="7">
        <v>838446</v>
      </c>
      <c r="B59" s="9" t="s">
        <v>4</v>
      </c>
      <c r="C59" s="8" t="s">
        <v>3</v>
      </c>
      <c r="D59" s="8" t="s">
        <v>2</v>
      </c>
      <c r="E59" s="7" t="s">
        <v>1</v>
      </c>
      <c r="F59" s="6" t="s">
        <v>0</v>
      </c>
      <c r="G59" s="4"/>
      <c r="H59" s="4"/>
      <c r="I59" s="4"/>
      <c r="J59" s="4"/>
      <c r="K59" s="5">
        <v>6000</v>
      </c>
      <c r="L59" s="4"/>
      <c r="M59" s="5">
        <v>2000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5">
        <v>5000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5">
        <v>3750</v>
      </c>
      <c r="AQ59" s="4"/>
      <c r="AR59" s="4"/>
      <c r="AS59" s="4"/>
      <c r="AT59" s="5">
        <v>900</v>
      </c>
      <c r="AU59" s="4"/>
      <c r="AV59" s="4"/>
      <c r="AW59" s="4"/>
      <c r="AX59" s="4"/>
      <c r="AY59" s="4"/>
      <c r="AZ59" s="4"/>
      <c r="BA59" s="5">
        <v>3000</v>
      </c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5">
        <v>27500</v>
      </c>
      <c r="BR59" s="4"/>
      <c r="BS59" s="4"/>
      <c r="BT59" s="4"/>
      <c r="BU59" s="4"/>
      <c r="BV59" s="4"/>
      <c r="BW59" s="5">
        <v>3</v>
      </c>
      <c r="BX59" s="4"/>
      <c r="BY59" s="5">
        <v>6000</v>
      </c>
      <c r="BZ59" s="4"/>
      <c r="CA59" s="4"/>
      <c r="CB59" s="4"/>
      <c r="CC59" s="4"/>
      <c r="CD59" s="4"/>
    </row>
    <row r="60" spans="7:82" ht="15.75" customHeight="1">
      <c r="G60" s="2">
        <f>SUM(G2:G59)</f>
        <v>16720</v>
      </c>
      <c r="H60" s="2">
        <f>SUM(H2:H59)</f>
        <v>21000</v>
      </c>
      <c r="I60" s="2">
        <f>SUM(I2:I59)</f>
        <v>1500</v>
      </c>
      <c r="J60" s="2">
        <f>SUM(J2:J59)</f>
        <v>42390</v>
      </c>
      <c r="K60" s="2">
        <f>SUM(K2:K59)</f>
        <v>51700</v>
      </c>
      <c r="L60" s="2">
        <f>SUM(L2:L59)</f>
        <v>11700</v>
      </c>
      <c r="M60" s="2">
        <f>SUM(M2:M59)</f>
        <v>43200</v>
      </c>
      <c r="N60" s="2">
        <f>SUM(N2:N59)</f>
        <v>7300</v>
      </c>
      <c r="O60" s="2">
        <f>SUM(O2:O59)</f>
        <v>5300</v>
      </c>
      <c r="P60" s="2">
        <f>SUM(P2:P59)</f>
        <v>0</v>
      </c>
      <c r="Q60" s="2">
        <f>SUM(Q2:Q59)</f>
        <v>1000</v>
      </c>
      <c r="R60" s="2">
        <f>SUM(R2:R59)</f>
        <v>0</v>
      </c>
      <c r="S60" s="2">
        <f>SUM(S2:S59)</f>
        <v>0</v>
      </c>
      <c r="T60" s="2">
        <f>SUM(T2:T59)</f>
        <v>540</v>
      </c>
      <c r="U60" s="2">
        <f>SUM(U2:U59)</f>
        <v>0</v>
      </c>
      <c r="V60" s="2">
        <f>SUM(V2:V59)</f>
        <v>360</v>
      </c>
      <c r="W60" s="2">
        <f>SUM(W2:W59)</f>
        <v>0</v>
      </c>
      <c r="X60" s="2">
        <f>SUM(X2:X59)</f>
        <v>0</v>
      </c>
      <c r="Y60" s="2">
        <f>SUM(Y2:Y59)</f>
        <v>7700</v>
      </c>
      <c r="Z60" s="2">
        <f>SUM(Z2:Z59)</f>
        <v>26562</v>
      </c>
      <c r="AA60" s="2">
        <f>SUM(AA2:AA59)</f>
        <v>20500</v>
      </c>
      <c r="AB60" s="2">
        <f>SUM(AB2:AB59)</f>
        <v>26870</v>
      </c>
      <c r="AC60" s="2">
        <f>SUM(AC2:AC59)</f>
        <v>30600</v>
      </c>
      <c r="AD60" s="2">
        <f>SUM(AD2:AD59)</f>
        <v>0</v>
      </c>
      <c r="AE60" s="2">
        <f>SUM(AE2:AE59)</f>
        <v>5000</v>
      </c>
      <c r="AF60" s="2">
        <f>SUM(AF2:AF59)</f>
        <v>13800</v>
      </c>
      <c r="AG60" s="2">
        <f>SUM(AG2:AG59)</f>
        <v>10700</v>
      </c>
      <c r="AH60" s="2">
        <f>SUM(AH2:AH59)</f>
        <v>9200</v>
      </c>
      <c r="AI60" s="2">
        <f>SUM(AI2:AI59)</f>
        <v>0</v>
      </c>
      <c r="AJ60" s="2">
        <f>SUM(AJ2:AJ59)</f>
        <v>600</v>
      </c>
      <c r="AK60" s="2">
        <f>SUM(AK2:AK59)</f>
        <v>0</v>
      </c>
      <c r="AL60" s="2">
        <f>SUM(AL2:AL59)</f>
        <v>0</v>
      </c>
      <c r="AM60" s="2">
        <f>SUM(AM2:AM59)</f>
        <v>0</v>
      </c>
      <c r="AN60" s="2">
        <f>SUM(AN2:AN59)</f>
        <v>19460</v>
      </c>
      <c r="AO60" s="2">
        <f>SUM(AO2:AO59)</f>
        <v>12450</v>
      </c>
      <c r="AP60" s="2">
        <f>SUM(AP2:AP59)</f>
        <v>31410</v>
      </c>
      <c r="AQ60" s="2">
        <f>SUM(AQ2:AQ59)</f>
        <v>23300</v>
      </c>
      <c r="AR60" s="2">
        <f>SUM(AR2:AR59)</f>
        <v>11250</v>
      </c>
      <c r="AS60" s="2">
        <f>SUM(AS2:AS59)</f>
        <v>13800</v>
      </c>
      <c r="AT60" s="2">
        <f>SUM(AT2:AT59)</f>
        <v>25200</v>
      </c>
      <c r="AU60" s="2">
        <f>SUM(AU2:AU59)</f>
        <v>4500</v>
      </c>
      <c r="AV60" s="2">
        <f>SUM(AV2:AV59)</f>
        <v>5075</v>
      </c>
      <c r="AW60" s="2">
        <f>SUM(AW2:AW59)</f>
        <v>3600</v>
      </c>
      <c r="AX60" s="2">
        <f>SUM(AX2:AX59)</f>
        <v>3640</v>
      </c>
      <c r="AY60" s="2">
        <f>SUM(AY2:AY59)</f>
        <v>1550</v>
      </c>
      <c r="AZ60" s="2">
        <f>SUM(AZ2:AZ59)</f>
        <v>5550</v>
      </c>
      <c r="BA60" s="2">
        <f>SUM(BA2:BA59)</f>
        <v>3600</v>
      </c>
      <c r="BB60" s="2">
        <f>SUM(BB2:BB59)</f>
        <v>0</v>
      </c>
      <c r="BC60" s="2">
        <f>SUM(BC2:BC59)</f>
        <v>3000</v>
      </c>
      <c r="BD60" s="2">
        <f>SUM(BD2:BD59)</f>
        <v>600</v>
      </c>
      <c r="BE60" s="2">
        <f>SUM(BE2:BE59)</f>
        <v>690</v>
      </c>
      <c r="BF60" s="2">
        <f>SUM(BF2:BF59)</f>
        <v>0</v>
      </c>
      <c r="BG60" s="2">
        <f>SUM(BG2:BG59)</f>
        <v>2000</v>
      </c>
      <c r="BH60" s="2">
        <f>SUM(BH2:BH59)</f>
        <v>3990</v>
      </c>
      <c r="BI60" s="2">
        <f>SUM(BI2:BI59)</f>
        <v>5583</v>
      </c>
      <c r="BJ60" s="2">
        <f>SUM(BJ2:BJ59)</f>
        <v>920</v>
      </c>
      <c r="BK60" s="2">
        <f>SUM(BK2:BK59)</f>
        <v>50</v>
      </c>
      <c r="BL60" s="2">
        <f>SUM(BL2:BL59)</f>
        <v>900</v>
      </c>
      <c r="BM60" s="2">
        <f>SUM(BM2:BM59)</f>
        <v>0</v>
      </c>
      <c r="BN60" s="2">
        <f>SUM(BN2:BN59)</f>
        <v>1000</v>
      </c>
      <c r="BO60" s="2">
        <f>SUM(BO2:BO59)</f>
        <v>26600</v>
      </c>
      <c r="BP60" s="2">
        <f>SUM(BP2:BP59)</f>
        <v>6010</v>
      </c>
      <c r="BQ60" s="2">
        <f>SUM(BQ2:BQ59)</f>
        <v>41900</v>
      </c>
      <c r="BR60" s="2">
        <f>SUM(BR2:BR59)</f>
        <v>0</v>
      </c>
      <c r="BS60" s="2">
        <f>SUM(BS2:BS59)</f>
        <v>26010</v>
      </c>
      <c r="BT60" s="2">
        <f>SUM(BT2:BT59)</f>
        <v>12100</v>
      </c>
      <c r="BU60" s="2">
        <f>SUM(BU2:BU59)</f>
        <v>750</v>
      </c>
      <c r="BV60" s="2">
        <f>SUM(BV2:BV59)</f>
        <v>600</v>
      </c>
      <c r="BW60" s="2">
        <f>SUM(BW2:BW59)</f>
        <v>9</v>
      </c>
      <c r="BX60" s="2">
        <f>SUM(BX2:BX59)</f>
        <v>72</v>
      </c>
      <c r="BY60" s="2">
        <f>SUM(BY2:BY59)</f>
        <v>10000</v>
      </c>
      <c r="BZ60" s="2">
        <f>SUM(BZ2:BZ59)</f>
        <v>0</v>
      </c>
      <c r="CA60" s="2">
        <f>SUM(CA2:CA59)</f>
        <v>0</v>
      </c>
      <c r="CB60" s="2">
        <f>SUM(CB2:CB59)</f>
        <v>1000</v>
      </c>
      <c r="CC60" s="2">
        <f>SUM(CC2:CC59)</f>
        <v>2000</v>
      </c>
      <c r="CD60" s="2">
        <f>SUM(CD2:CD59)</f>
        <v>10</v>
      </c>
    </row>
  </sheetData>
  <autoFilter ref="A1:CE59">
    <sortState ref="A2:CE60">
      <sortCondition sortBy="value" ref="F2:F60"/>
    </sortState>
  </autoFilter>
  <conditionalFormatting sqref="G2:CD59">
    <cfRule type="cellIs" priority="1" dxfId="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dcterms:created xsi:type="dcterms:W3CDTF">2024-05-30T07:55:45Z</dcterms:created>
  <dcterms:modified xsi:type="dcterms:W3CDTF">2024-05-30T07:57:08Z</dcterms:modified>
  <cp:category/>
  <cp:version/>
  <cp:contentType/>
  <cp:contentStatus/>
</cp:coreProperties>
</file>