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\PTO\Tabulky - prádelna, OLVaS, energetik, hovory\Rok 2021\"/>
    </mc:Choice>
  </mc:AlternateContent>
  <xr:revisionPtr revIDLastSave="0" documentId="8_{F34531B0-85FF-4A21-A2F2-E1CD0F42350E}" xr6:coauthVersionLast="45" xr6:coauthVersionMax="45" xr10:uidLastSave="{00000000-0000-0000-0000-000000000000}"/>
  <bookViews>
    <workbookView xWindow="28680" yWindow="30" windowWidth="29040" windowHeight="15840"/>
  </bookViews>
  <sheets>
    <sheet name="List1" sheetId="1" r:id="rId1"/>
  </sheet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0" i="1"/>
  <c r="I29" i="1"/>
  <c r="I28" i="1"/>
  <c r="I27" i="1"/>
  <c r="I26" i="1"/>
  <c r="I25" i="1"/>
</calcChain>
</file>

<file path=xl/sharedStrings.xml><?xml version="1.0" encoding="utf-8"?>
<sst xmlns="http://schemas.openxmlformats.org/spreadsheetml/2006/main" count="26" uniqueCount="17">
  <si>
    <t>2021 – Přehled výkonů a spotřeby pracích prostředků</t>
  </si>
  <si>
    <t>Odpracované hodiny</t>
  </si>
  <si>
    <t>Celkem kg prádla</t>
  </si>
  <si>
    <t>Celkem ks prádla</t>
  </si>
  <si>
    <t>Prací pr. - kg</t>
  </si>
  <si>
    <t>Prací pr. -  Kč</t>
  </si>
  <si>
    <t>kWh</t>
  </si>
  <si>
    <r>
      <t>m</t>
    </r>
    <r>
      <rPr>
        <vertAlign val="superscript"/>
        <sz val="10"/>
        <color rgb="FF000000"/>
        <rFont val="Liberation Sans1"/>
        <charset val="2"/>
      </rPr>
      <t>3</t>
    </r>
  </si>
  <si>
    <t>spotřeba vody v l/kg prádla</t>
  </si>
  <si>
    <t>1 kg prádla - Kč (prací prostředek)</t>
  </si>
  <si>
    <t>spotřeba pracího prostředku v kg /1 kg vypraného prádla</t>
  </si>
  <si>
    <t>%</t>
  </si>
  <si>
    <t>642 461</t>
  </si>
  <si>
    <t>2020 – Přehled výkonů a spotřeby pracích prostředků</t>
  </si>
  <si>
    <r>
      <t>m</t>
    </r>
    <r>
      <rPr>
        <vertAlign val="superscript"/>
        <sz val="10"/>
        <color rgb="FF000000"/>
        <rFont val="Liberation Sans"/>
        <charset val="2"/>
      </rPr>
      <t>3</t>
    </r>
  </si>
  <si>
    <t>1 kg prádla - Kč</t>
  </si>
  <si>
    <t>2.20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</si>
</sst>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sz val="15"/>
      <color rgb="FF1C1C1C"/>
      <name val="Liberation Sans1"/>
      <charset val="238"/>
    </font>
    <font>
      <b/>
      <sz val="11"/>
      <color rgb="FF000000"/>
      <name val="Liberation Sans1"/>
      <charset val="238"/>
    </font>
    <font>
      <vertAlign val="superscript"/>
      <sz val="10"/>
      <color rgb="FF000000"/>
      <name val="Liberation Sans1"/>
      <charset val="2"/>
    </font>
    <font>
      <sz val="11"/>
      <color rgb="FFFF0000"/>
      <name val="Liberation Sans1"/>
      <charset val="238"/>
    </font>
    <font>
      <sz val="11"/>
      <color rgb="FFF10D0C"/>
      <name val="Liberation Sans1"/>
      <charset val="238"/>
    </font>
    <font>
      <vertAlign val="superscript"/>
      <sz val="10"/>
      <color rgb="FF000000"/>
      <name val="Liberation Sans"/>
      <charset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E16173"/>
        <bgColor rgb="FFE16173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3">
    <xf numFmtId="0" fontId="0" fillId="0" borderId="0" xfId="0"/>
    <xf numFmtId="0" fontId="0" fillId="9" borderId="2" xfId="0" applyFill="1" applyBorder="1"/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0" fontId="17" fillId="0" borderId="0" xfId="0" applyFont="1"/>
    <xf numFmtId="3" fontId="18" fillId="0" borderId="2" xfId="0" applyNumberFormat="1" applyFont="1" applyBorder="1" applyAlignment="1">
      <alignment horizontal="center" vertical="center"/>
    </xf>
    <xf numFmtId="3" fontId="18" fillId="9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3" fontId="0" fillId="10" borderId="2" xfId="0" applyNumberFormat="1" applyFont="1" applyFill="1" applyBorder="1" applyAlignment="1">
      <alignment horizontal="center" vertical="center"/>
    </xf>
    <xf numFmtId="0" fontId="0" fillId="10" borderId="2" xfId="0" applyFont="1" applyFill="1" applyBorder="1" applyAlignment="1">
      <alignment horizontal="center" vertical="center"/>
    </xf>
    <xf numFmtId="2" fontId="0" fillId="10" borderId="2" xfId="0" applyNumberFormat="1" applyFont="1" applyFill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center"/>
    </xf>
    <xf numFmtId="3" fontId="0" fillId="11" borderId="2" xfId="0" applyNumberForma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2" fontId="0" fillId="11" borderId="2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8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rmální" xfId="0" builtinId="0" customBuiltin="1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9"/>
  <sheetViews>
    <sheetView tabSelected="1" workbookViewId="0">
      <selection activeCell="J50" sqref="J50"/>
    </sheetView>
  </sheetViews>
  <sheetFormatPr defaultRowHeight="13.8"/>
  <cols>
    <col min="1" max="1" width="5.296875" customWidth="1"/>
    <col min="2" max="2" width="17.3984375" customWidth="1"/>
    <col min="3" max="8" width="16.09765625" customWidth="1"/>
    <col min="9" max="9" width="18.8984375" customWidth="1"/>
    <col min="10" max="11" width="16.09765625" customWidth="1"/>
    <col min="12" max="12" width="10.69921875" customWidth="1"/>
    <col min="13" max="13" width="8.796875" customWidth="1"/>
  </cols>
  <sheetData>
    <row r="1" spans="1:64" ht="33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3" spans="1:64" ht="55.2">
      <c r="A3" s="1"/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4" t="s">
        <v>8</v>
      </c>
      <c r="J3" s="4" t="s">
        <v>9</v>
      </c>
      <c r="K3" s="4" t="s">
        <v>10</v>
      </c>
      <c r="L3" s="3" t="s">
        <v>11</v>
      </c>
    </row>
    <row r="4" spans="1:64">
      <c r="A4" s="5">
        <v>1</v>
      </c>
      <c r="B4" s="6">
        <v>2280</v>
      </c>
      <c r="C4" s="6">
        <v>21932</v>
      </c>
      <c r="D4" s="6">
        <v>55940</v>
      </c>
      <c r="E4" s="5">
        <v>201</v>
      </c>
      <c r="F4" s="6">
        <v>14965</v>
      </c>
      <c r="G4" s="6">
        <v>4059</v>
      </c>
      <c r="H4" s="5">
        <v>564</v>
      </c>
      <c r="I4" s="7">
        <v>25.7</v>
      </c>
      <c r="J4" s="5">
        <v>0.68</v>
      </c>
      <c r="K4" s="5">
        <v>0.09</v>
      </c>
      <c r="L4" s="5">
        <v>71</v>
      </c>
    </row>
    <row r="5" spans="1:64">
      <c r="A5" s="5">
        <v>2</v>
      </c>
      <c r="B5" s="6">
        <v>2257</v>
      </c>
      <c r="C5" s="6">
        <v>22196</v>
      </c>
      <c r="D5" s="6">
        <v>57203</v>
      </c>
      <c r="E5" s="5">
        <v>465</v>
      </c>
      <c r="F5" s="6">
        <v>48083</v>
      </c>
      <c r="G5" s="6">
        <v>4114</v>
      </c>
      <c r="H5" s="5">
        <v>567</v>
      </c>
      <c r="I5" s="7">
        <v>25.5</v>
      </c>
      <c r="J5" s="5">
        <v>2.16</v>
      </c>
      <c r="K5" s="7">
        <v>0.2</v>
      </c>
      <c r="L5" s="5">
        <v>73</v>
      </c>
    </row>
    <row r="6" spans="1:64">
      <c r="A6" s="5">
        <v>3</v>
      </c>
      <c r="B6" s="6">
        <v>2600</v>
      </c>
      <c r="C6" s="6">
        <v>26126</v>
      </c>
      <c r="D6" s="6">
        <v>67549</v>
      </c>
      <c r="E6" s="5">
        <v>567</v>
      </c>
      <c r="F6" s="6">
        <v>58934</v>
      </c>
      <c r="G6" s="6">
        <v>4840</v>
      </c>
      <c r="H6" s="5">
        <v>684</v>
      </c>
      <c r="I6" s="7">
        <v>26.2</v>
      </c>
      <c r="J6" s="5">
        <v>2.25</v>
      </c>
      <c r="K6" s="5">
        <v>0.21</v>
      </c>
      <c r="L6" s="5">
        <v>74</v>
      </c>
    </row>
    <row r="7" spans="1:64">
      <c r="A7" s="5">
        <v>4</v>
      </c>
      <c r="B7" s="6">
        <v>2183</v>
      </c>
      <c r="C7" s="6">
        <v>23231</v>
      </c>
      <c r="D7" s="6">
        <v>61362</v>
      </c>
      <c r="E7" s="5">
        <v>755</v>
      </c>
      <c r="F7" s="6">
        <v>84745</v>
      </c>
      <c r="G7" s="6">
        <v>4404</v>
      </c>
      <c r="H7" s="5">
        <v>658</v>
      </c>
      <c r="I7" s="7">
        <v>28.3</v>
      </c>
      <c r="J7" s="7">
        <v>3.64</v>
      </c>
      <c r="K7" s="5">
        <v>0.32</v>
      </c>
      <c r="L7" s="5">
        <v>79</v>
      </c>
    </row>
    <row r="8" spans="1:64">
      <c r="A8" s="5">
        <v>5</v>
      </c>
      <c r="B8" s="6">
        <v>2457</v>
      </c>
      <c r="C8" s="6">
        <v>24469</v>
      </c>
      <c r="D8" s="6">
        <v>62408</v>
      </c>
      <c r="E8" s="5">
        <v>267</v>
      </c>
      <c r="F8" s="6">
        <v>19292</v>
      </c>
      <c r="G8" s="6">
        <v>4249</v>
      </c>
      <c r="H8" s="5">
        <v>618</v>
      </c>
      <c r="I8" s="7">
        <v>25.25</v>
      </c>
      <c r="J8" s="5">
        <v>0.78</v>
      </c>
      <c r="K8" s="7">
        <v>0.1</v>
      </c>
      <c r="L8" s="5">
        <v>74</v>
      </c>
    </row>
    <row r="9" spans="1:64">
      <c r="A9" s="5">
        <v>6</v>
      </c>
      <c r="B9" s="6">
        <v>2800</v>
      </c>
      <c r="C9" s="6">
        <v>26000</v>
      </c>
      <c r="D9" s="6">
        <v>64111</v>
      </c>
      <c r="E9" s="5">
        <v>495</v>
      </c>
      <c r="F9" s="6">
        <v>51412</v>
      </c>
      <c r="G9" s="6">
        <v>4772</v>
      </c>
      <c r="H9" s="5">
        <v>692</v>
      </c>
      <c r="I9" s="7">
        <v>26.61</v>
      </c>
      <c r="J9" s="5">
        <v>1.97</v>
      </c>
      <c r="K9" s="5">
        <v>0.19</v>
      </c>
      <c r="L9" s="5">
        <v>69</v>
      </c>
    </row>
    <row r="10" spans="1:64">
      <c r="A10" s="8"/>
      <c r="B10" s="9">
        <v>14577</v>
      </c>
      <c r="C10" s="9">
        <v>143954</v>
      </c>
      <c r="D10" s="9">
        <v>368573</v>
      </c>
      <c r="E10" s="9">
        <v>2750</v>
      </c>
      <c r="F10" s="9">
        <v>277431</v>
      </c>
      <c r="G10" s="9">
        <v>26438</v>
      </c>
      <c r="H10" s="9">
        <v>3783</v>
      </c>
      <c r="I10" s="10">
        <v>26.26</v>
      </c>
      <c r="J10" s="8">
        <v>1.91</v>
      </c>
      <c r="K10" s="8">
        <v>0.18</v>
      </c>
      <c r="L10" s="8">
        <v>73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4">
      <c r="A11" s="5">
        <v>7</v>
      </c>
      <c r="B11" s="6">
        <v>2451</v>
      </c>
      <c r="C11" s="6">
        <v>24631</v>
      </c>
      <c r="D11" s="6">
        <v>59138</v>
      </c>
      <c r="E11" s="5">
        <v>542</v>
      </c>
      <c r="F11" s="6">
        <v>54029</v>
      </c>
      <c r="G11" s="6">
        <v>4740</v>
      </c>
      <c r="H11" s="5">
        <v>661</v>
      </c>
      <c r="I11" s="7">
        <v>26.83</v>
      </c>
      <c r="J11" s="5">
        <v>2.19</v>
      </c>
      <c r="K11" s="5">
        <v>0.22</v>
      </c>
      <c r="L11" s="5">
        <v>74</v>
      </c>
    </row>
    <row r="12" spans="1:64">
      <c r="A12" s="5">
        <v>8</v>
      </c>
      <c r="B12" s="6">
        <v>2596</v>
      </c>
      <c r="C12" s="6">
        <v>26582</v>
      </c>
      <c r="D12" s="6">
        <v>63033</v>
      </c>
      <c r="E12" s="5">
        <v>613</v>
      </c>
      <c r="F12" s="6">
        <v>58231</v>
      </c>
      <c r="G12" s="6">
        <v>4834</v>
      </c>
      <c r="H12" s="5">
        <v>690</v>
      </c>
      <c r="I12" s="7">
        <v>25.95</v>
      </c>
      <c r="J12" s="5">
        <v>2.19</v>
      </c>
      <c r="K12" s="5">
        <v>0.23</v>
      </c>
      <c r="L12" s="5">
        <v>76</v>
      </c>
    </row>
    <row r="13" spans="1:64">
      <c r="A13" s="5">
        <v>9</v>
      </c>
      <c r="B13" s="6">
        <v>2783</v>
      </c>
      <c r="C13" s="6">
        <v>27691</v>
      </c>
      <c r="D13" s="6">
        <v>64398</v>
      </c>
      <c r="E13" s="5">
        <v>597</v>
      </c>
      <c r="F13" s="6">
        <v>59005</v>
      </c>
      <c r="G13" s="6">
        <v>5041</v>
      </c>
      <c r="H13" s="5">
        <v>751</v>
      </c>
      <c r="I13" s="5">
        <v>27.12</v>
      </c>
      <c r="J13" s="5">
        <v>2.13</v>
      </c>
      <c r="K13" s="7">
        <v>0.21</v>
      </c>
      <c r="L13" s="5">
        <v>74</v>
      </c>
    </row>
    <row r="14" spans="1:64">
      <c r="A14" s="5">
        <v>10</v>
      </c>
      <c r="B14" s="6">
        <v>2504</v>
      </c>
      <c r="C14" s="6">
        <v>26636</v>
      </c>
      <c r="D14" s="6">
        <v>63138</v>
      </c>
      <c r="E14" s="5">
        <v>627</v>
      </c>
      <c r="F14" s="6">
        <v>64877</v>
      </c>
      <c r="G14" s="6">
        <v>4712</v>
      </c>
      <c r="H14" s="5">
        <v>754</v>
      </c>
      <c r="I14" s="7">
        <v>28.3</v>
      </c>
      <c r="J14" s="5">
        <v>2.4300000000000002</v>
      </c>
      <c r="K14" s="5">
        <v>0.23</v>
      </c>
      <c r="L14" s="5">
        <v>79</v>
      </c>
    </row>
    <row r="15" spans="1:64">
      <c r="A15" s="5">
        <v>11</v>
      </c>
      <c r="B15" s="6">
        <v>2467</v>
      </c>
      <c r="C15" s="6">
        <v>28131</v>
      </c>
      <c r="D15" s="6">
        <v>67613</v>
      </c>
      <c r="E15" s="5">
        <v>680</v>
      </c>
      <c r="F15" s="6">
        <v>66005</v>
      </c>
      <c r="G15" s="6">
        <v>5044</v>
      </c>
      <c r="H15" s="5">
        <v>816</v>
      </c>
      <c r="I15" s="7">
        <v>29</v>
      </c>
      <c r="J15" s="5">
        <v>2.34</v>
      </c>
      <c r="K15" s="5">
        <v>0.24</v>
      </c>
      <c r="L15" s="5">
        <v>84</v>
      </c>
    </row>
    <row r="16" spans="1:64">
      <c r="A16" s="5">
        <v>12</v>
      </c>
      <c r="B16" s="6">
        <v>2469</v>
      </c>
      <c r="C16" s="6">
        <v>23661</v>
      </c>
      <c r="D16" s="6">
        <v>58552</v>
      </c>
      <c r="E16" s="5">
        <v>625</v>
      </c>
      <c r="F16" s="6">
        <v>62883</v>
      </c>
      <c r="G16" s="6">
        <v>4592</v>
      </c>
      <c r="H16" s="5">
        <v>662</v>
      </c>
      <c r="I16" s="5">
        <v>27.97</v>
      </c>
      <c r="J16" s="5">
        <v>2.65</v>
      </c>
      <c r="K16" s="7">
        <v>0.26</v>
      </c>
      <c r="L16" s="5">
        <v>71</v>
      </c>
    </row>
    <row r="17" spans="1:64">
      <c r="A17" s="5"/>
      <c r="B17" s="12">
        <v>15270</v>
      </c>
      <c r="C17" s="12">
        <v>157332</v>
      </c>
      <c r="D17" s="13">
        <v>375872</v>
      </c>
      <c r="E17" s="12">
        <v>3684</v>
      </c>
      <c r="F17" s="12">
        <v>365030</v>
      </c>
      <c r="G17" s="12">
        <v>28963</v>
      </c>
      <c r="H17" s="12">
        <v>4334</v>
      </c>
      <c r="I17" s="14">
        <v>27.52</v>
      </c>
      <c r="J17" s="14">
        <v>2.3199999999999998</v>
      </c>
      <c r="K17" s="14">
        <v>0.23</v>
      </c>
      <c r="L17" s="14">
        <v>76</v>
      </c>
    </row>
    <row r="18" spans="1:64">
      <c r="A18" s="5"/>
      <c r="B18" s="15">
        <v>29847</v>
      </c>
      <c r="C18" s="15">
        <v>301286</v>
      </c>
      <c r="D18" s="15">
        <v>744445</v>
      </c>
      <c r="E18" s="15">
        <v>6434</v>
      </c>
      <c r="F18" s="15" t="s">
        <v>12</v>
      </c>
      <c r="G18" s="15">
        <v>55401</v>
      </c>
      <c r="H18" s="15">
        <v>8117</v>
      </c>
      <c r="I18" s="16">
        <v>26.89</v>
      </c>
      <c r="J18" s="16">
        <v>2.11</v>
      </c>
      <c r="K18" s="17">
        <v>0.2</v>
      </c>
      <c r="L18" s="16">
        <v>75</v>
      </c>
    </row>
    <row r="22" spans="1:64" ht="33" customHeight="1">
      <c r="A22" s="22" t="s">
        <v>13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4" spans="1:64" ht="55.2">
      <c r="A24" s="1"/>
      <c r="B24" s="2" t="s">
        <v>1</v>
      </c>
      <c r="C24" s="3" t="s">
        <v>2</v>
      </c>
      <c r="D24" s="3" t="s">
        <v>3</v>
      </c>
      <c r="E24" s="3" t="s">
        <v>4</v>
      </c>
      <c r="F24" s="3" t="s">
        <v>5</v>
      </c>
      <c r="G24" s="3" t="s">
        <v>6</v>
      </c>
      <c r="H24" s="3" t="s">
        <v>14</v>
      </c>
      <c r="I24" s="4" t="s">
        <v>8</v>
      </c>
      <c r="J24" s="3" t="s">
        <v>15</v>
      </c>
      <c r="K24" s="4" t="s">
        <v>10</v>
      </c>
      <c r="L24" s="3" t="s">
        <v>11</v>
      </c>
    </row>
    <row r="25" spans="1:64">
      <c r="A25" s="5">
        <v>1</v>
      </c>
      <c r="B25" s="6">
        <v>2825</v>
      </c>
      <c r="C25" s="5">
        <v>28542</v>
      </c>
      <c r="D25" s="6">
        <v>69846</v>
      </c>
      <c r="E25" s="5">
        <v>401</v>
      </c>
      <c r="F25" s="6">
        <v>31956</v>
      </c>
      <c r="G25" s="6">
        <v>5314</v>
      </c>
      <c r="H25" s="5">
        <v>745</v>
      </c>
      <c r="I25" s="7">
        <f t="shared" ref="I25:I30" si="0">H25*1000/C25</f>
        <v>26.101884941489736</v>
      </c>
      <c r="J25" s="5">
        <v>1.1100000000000001</v>
      </c>
      <c r="K25" s="5">
        <v>0.14000000000000001</v>
      </c>
      <c r="L25" s="5">
        <v>75</v>
      </c>
    </row>
    <row r="26" spans="1:64">
      <c r="A26" s="5">
        <v>2</v>
      </c>
      <c r="B26" s="6">
        <v>2745</v>
      </c>
      <c r="C26" s="5">
        <v>26497</v>
      </c>
      <c r="D26" s="6">
        <v>65786</v>
      </c>
      <c r="E26" s="5">
        <v>667</v>
      </c>
      <c r="F26" s="6">
        <v>63515</v>
      </c>
      <c r="G26" s="6">
        <v>4875</v>
      </c>
      <c r="H26" s="5">
        <v>711</v>
      </c>
      <c r="I26" s="7">
        <f t="shared" si="0"/>
        <v>26.833226402989016</v>
      </c>
      <c r="J26" s="5">
        <v>2.39</v>
      </c>
      <c r="K26" s="5">
        <v>0.25</v>
      </c>
      <c r="L26" s="5">
        <v>72</v>
      </c>
    </row>
    <row r="27" spans="1:64">
      <c r="A27" s="5">
        <v>3</v>
      </c>
      <c r="B27" s="6">
        <v>2528</v>
      </c>
      <c r="C27" s="5">
        <v>27132</v>
      </c>
      <c r="D27" s="6">
        <v>67122</v>
      </c>
      <c r="E27" s="5">
        <v>676</v>
      </c>
      <c r="F27" s="6">
        <v>61299</v>
      </c>
      <c r="G27" s="6">
        <v>4966</v>
      </c>
      <c r="H27" s="5">
        <v>741</v>
      </c>
      <c r="I27" s="7">
        <f t="shared" si="0"/>
        <v>27.310924369747898</v>
      </c>
      <c r="J27" s="5">
        <v>2.25</v>
      </c>
      <c r="K27" s="5">
        <v>0.24</v>
      </c>
      <c r="L27" s="5">
        <v>80</v>
      </c>
    </row>
    <row r="28" spans="1:64">
      <c r="A28" s="5">
        <v>4</v>
      </c>
      <c r="B28" s="6">
        <v>2656</v>
      </c>
      <c r="C28" s="5">
        <v>21149</v>
      </c>
      <c r="D28" s="6">
        <v>55991</v>
      </c>
      <c r="E28" s="5">
        <v>668</v>
      </c>
      <c r="F28" s="6">
        <v>61362</v>
      </c>
      <c r="G28" s="6">
        <v>4347</v>
      </c>
      <c r="H28" s="5">
        <v>588</v>
      </c>
      <c r="I28" s="7">
        <f t="shared" si="0"/>
        <v>27.802732989739468</v>
      </c>
      <c r="J28" s="7">
        <v>2.9</v>
      </c>
      <c r="K28" s="5">
        <v>0.31</v>
      </c>
      <c r="L28" s="5">
        <v>59</v>
      </c>
    </row>
    <row r="29" spans="1:64">
      <c r="A29" s="5">
        <v>5</v>
      </c>
      <c r="B29" s="6">
        <v>2437</v>
      </c>
      <c r="C29" s="5">
        <v>24474</v>
      </c>
      <c r="D29" s="6">
        <v>61229</v>
      </c>
      <c r="E29" s="5">
        <v>430</v>
      </c>
      <c r="F29" s="6">
        <v>32506</v>
      </c>
      <c r="G29" s="6">
        <v>4266</v>
      </c>
      <c r="H29" s="5">
        <v>638</v>
      </c>
      <c r="I29" s="7">
        <f t="shared" si="0"/>
        <v>26.068480836806408</v>
      </c>
      <c r="J29" s="5">
        <v>1.32</v>
      </c>
      <c r="K29" s="5">
        <v>0.17</v>
      </c>
      <c r="L29" s="5">
        <v>74</v>
      </c>
    </row>
    <row r="30" spans="1:64">
      <c r="A30" s="5">
        <v>6</v>
      </c>
      <c r="B30" s="6">
        <v>2747</v>
      </c>
      <c r="C30" s="5">
        <v>29116</v>
      </c>
      <c r="D30" s="6">
        <v>70882</v>
      </c>
      <c r="E30" s="5">
        <v>697</v>
      </c>
      <c r="F30" s="6">
        <v>63473</v>
      </c>
      <c r="G30" s="6">
        <v>5252</v>
      </c>
      <c r="H30" s="5">
        <v>747</v>
      </c>
      <c r="I30" s="7">
        <f t="shared" si="0"/>
        <v>25.655996702843797</v>
      </c>
      <c r="J30" s="5">
        <v>2.1800000000000002</v>
      </c>
      <c r="K30" s="5">
        <v>0.23</v>
      </c>
      <c r="L30" s="5">
        <v>79</v>
      </c>
    </row>
    <row r="31" spans="1:64">
      <c r="A31" s="8"/>
      <c r="B31" s="9">
        <v>15938</v>
      </c>
      <c r="C31" s="8">
        <v>156910</v>
      </c>
      <c r="D31" s="9">
        <v>390856</v>
      </c>
      <c r="E31" s="9">
        <v>3539</v>
      </c>
      <c r="F31" s="9">
        <v>314111</v>
      </c>
      <c r="G31" s="9">
        <v>29020</v>
      </c>
      <c r="H31" s="9">
        <v>4170</v>
      </c>
      <c r="I31" s="18">
        <v>26.62</v>
      </c>
      <c r="J31" s="8">
        <v>2.0299999999999998</v>
      </c>
      <c r="K31" s="8">
        <v>0.22</v>
      </c>
      <c r="L31" s="8">
        <v>73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</row>
    <row r="32" spans="1:64">
      <c r="A32" s="5">
        <v>7</v>
      </c>
      <c r="B32" s="6">
        <v>2852</v>
      </c>
      <c r="C32" s="5">
        <v>27727</v>
      </c>
      <c r="D32" s="6">
        <v>66952</v>
      </c>
      <c r="E32" s="5">
        <v>546</v>
      </c>
      <c r="F32" s="6">
        <v>55234</v>
      </c>
      <c r="G32" s="6">
        <v>5349</v>
      </c>
      <c r="H32" s="5">
        <v>731</v>
      </c>
      <c r="I32" s="7">
        <f>H32*1000/C32</f>
        <v>26.364193746167995</v>
      </c>
      <c r="J32" s="5">
        <v>1.99</v>
      </c>
      <c r="K32" s="5">
        <v>0.19</v>
      </c>
      <c r="L32" s="5">
        <v>72</v>
      </c>
    </row>
    <row r="33" spans="1:12">
      <c r="A33" s="5">
        <v>8</v>
      </c>
      <c r="B33" s="6">
        <v>2548</v>
      </c>
      <c r="C33" s="5">
        <v>27648</v>
      </c>
      <c r="D33" s="6">
        <v>66660</v>
      </c>
      <c r="E33" s="5">
        <v>478</v>
      </c>
      <c r="F33" s="6">
        <v>49448</v>
      </c>
      <c r="G33" s="6">
        <v>5224</v>
      </c>
      <c r="H33" s="5">
        <v>688</v>
      </c>
      <c r="I33" s="7">
        <f>H33*1000/C33</f>
        <v>24.88425925925926</v>
      </c>
      <c r="J33" s="5">
        <v>1.78</v>
      </c>
      <c r="K33" s="5">
        <v>0.17</v>
      </c>
      <c r="L33" s="5">
        <v>80</v>
      </c>
    </row>
    <row r="34" spans="1:12">
      <c r="A34" s="5">
        <v>9</v>
      </c>
      <c r="B34" s="6">
        <v>2726</v>
      </c>
      <c r="C34" s="6">
        <v>27775</v>
      </c>
      <c r="D34" s="6">
        <v>67168</v>
      </c>
      <c r="E34" s="5">
        <v>580</v>
      </c>
      <c r="F34" s="6">
        <v>58176</v>
      </c>
      <c r="G34" s="6">
        <v>4864</v>
      </c>
      <c r="H34" s="5">
        <v>742</v>
      </c>
      <c r="I34" s="5">
        <v>26.71</v>
      </c>
      <c r="J34" s="5">
        <v>2.09</v>
      </c>
      <c r="K34" s="7">
        <v>0.2</v>
      </c>
      <c r="L34" s="5">
        <v>75</v>
      </c>
    </row>
    <row r="35" spans="1:12">
      <c r="A35" s="5">
        <v>10</v>
      </c>
      <c r="B35" s="6">
        <v>2758</v>
      </c>
      <c r="C35" s="6">
        <v>26110</v>
      </c>
      <c r="D35" s="6">
        <v>65425</v>
      </c>
      <c r="E35" s="5">
        <v>627</v>
      </c>
      <c r="F35" s="6">
        <v>57634</v>
      </c>
      <c r="G35" s="6">
        <v>4937</v>
      </c>
      <c r="H35" s="5">
        <v>702</v>
      </c>
      <c r="I35" s="5">
        <v>26.88</v>
      </c>
      <c r="J35" s="5" t="s">
        <v>16</v>
      </c>
      <c r="K35" s="5">
        <v>0.24</v>
      </c>
      <c r="L35" s="5">
        <v>70</v>
      </c>
    </row>
    <row r="36" spans="1:12">
      <c r="A36" s="5">
        <v>11</v>
      </c>
      <c r="B36" s="6">
        <v>2530</v>
      </c>
      <c r="C36" s="6">
        <v>22674</v>
      </c>
      <c r="D36" s="6">
        <v>57826</v>
      </c>
      <c r="E36" s="5">
        <v>348</v>
      </c>
      <c r="F36" s="6">
        <v>25382</v>
      </c>
      <c r="G36" s="6">
        <v>4314</v>
      </c>
      <c r="H36" s="5">
        <v>586</v>
      </c>
      <c r="I36" s="5">
        <v>25.84</v>
      </c>
      <c r="J36" s="5">
        <v>1.1100000000000001</v>
      </c>
      <c r="K36" s="5">
        <v>0.15</v>
      </c>
      <c r="L36" s="5">
        <v>66</v>
      </c>
    </row>
    <row r="37" spans="1:12">
      <c r="A37" s="5">
        <v>12</v>
      </c>
      <c r="B37" s="6">
        <v>2437</v>
      </c>
      <c r="C37" s="6">
        <v>22013</v>
      </c>
      <c r="D37" s="6">
        <v>57021</v>
      </c>
      <c r="E37" s="5">
        <v>461</v>
      </c>
      <c r="F37" s="6">
        <v>48971</v>
      </c>
      <c r="G37" s="6">
        <v>4581</v>
      </c>
      <c r="H37" s="5">
        <v>625</v>
      </c>
      <c r="I37" s="5">
        <v>28.39</v>
      </c>
      <c r="J37" s="5">
        <v>2.2200000000000002</v>
      </c>
      <c r="K37" s="7">
        <v>0.2</v>
      </c>
      <c r="L37" s="5">
        <v>67</v>
      </c>
    </row>
    <row r="38" spans="1:12">
      <c r="A38" s="5"/>
      <c r="B38" s="12">
        <v>15851</v>
      </c>
      <c r="C38" s="12">
        <v>153947</v>
      </c>
      <c r="D38" s="13">
        <v>381052</v>
      </c>
      <c r="E38" s="12">
        <v>3040</v>
      </c>
      <c r="F38" s="12">
        <v>294845</v>
      </c>
      <c r="G38" s="12">
        <v>29269</v>
      </c>
      <c r="H38" s="12">
        <v>4074</v>
      </c>
      <c r="I38" s="14">
        <v>26.51</v>
      </c>
      <c r="J38" s="14">
        <v>1.89</v>
      </c>
      <c r="K38" s="14">
        <v>0.19</v>
      </c>
      <c r="L38" s="14">
        <v>72</v>
      </c>
    </row>
    <row r="39" spans="1:12">
      <c r="A39" s="5"/>
      <c r="B39" s="19">
        <v>31789</v>
      </c>
      <c r="C39" s="19">
        <v>310857</v>
      </c>
      <c r="D39" s="19">
        <v>771908</v>
      </c>
      <c r="E39" s="19">
        <v>6579</v>
      </c>
      <c r="F39" s="19">
        <v>608956</v>
      </c>
      <c r="G39" s="19">
        <v>58289</v>
      </c>
      <c r="H39" s="19">
        <v>8244</v>
      </c>
      <c r="I39" s="20">
        <v>26.56</v>
      </c>
      <c r="J39" s="20">
        <v>1.96</v>
      </c>
      <c r="K39" s="21">
        <v>0.2</v>
      </c>
      <c r="L39" s="20">
        <v>73</v>
      </c>
    </row>
  </sheetData>
  <mergeCells count="2">
    <mergeCell ref="A1:L1"/>
    <mergeCell ref="A22:L22"/>
  </mergeCells>
  <pageMargins left="0" right="0" top="0.39370078740157505" bottom="0.39370078740157505" header="0" footer="0"/>
  <pageSetup paperSize="0" fitToWidth="0" fitToHeight="0" orientation="portrait" horizontalDpi="0" verticalDpi="0" copies="0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Horáček Pavel</dc:creator>
  <cp:lastModifiedBy>Horáček Pavel</cp:lastModifiedBy>
  <cp:revision>30</cp:revision>
  <dcterms:created xsi:type="dcterms:W3CDTF">2020-06-28T14:52:40Z</dcterms:created>
  <dcterms:modified xsi:type="dcterms:W3CDTF">2022-09-19T14:38:03Z</dcterms:modified>
</cp:coreProperties>
</file>