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4\47_Rocbinda_2024\"/>
    </mc:Choice>
  </mc:AlternateContent>
  <xr:revisionPtr revIDLastSave="0" documentId="13_ncr:40009_{0A68BF92-5D00-4330-96AB-66B6DB5DE48A}" xr6:coauthVersionLast="47" xr6:coauthVersionMax="47" xr10:uidLastSave="{00000000-0000-0000-0000-000000000000}"/>
  <bookViews>
    <workbookView xWindow="-108" yWindow="-108" windowWidth="23256" windowHeight="12456"/>
  </bookViews>
  <sheets>
    <sheet name="Zpracování nabídkové cen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  <c r="F37" i="1" s="1"/>
  <c r="D36" i="1"/>
  <c r="F36" i="1" s="1"/>
  <c r="D35" i="1"/>
  <c r="F35" i="1" s="1"/>
  <c r="D38" i="1"/>
  <c r="F38" i="1" s="1"/>
</calcChain>
</file>

<file path=xl/sharedStrings.xml><?xml version="1.0" encoding="utf-8"?>
<sst xmlns="http://schemas.openxmlformats.org/spreadsheetml/2006/main" count="65" uniqueCount="37">
  <si>
    <t>tj</t>
  </si>
  <si>
    <t>počet mj</t>
  </si>
  <si>
    <t>Zpracoval</t>
  </si>
  <si>
    <t>V</t>
  </si>
  <si>
    <t xml:space="preserve">Dne </t>
  </si>
  <si>
    <t>cena/mj bez DPH</t>
  </si>
  <si>
    <t>Předmětem hodnocení je nabídková cena bez DPH</t>
  </si>
  <si>
    <t>část zakázky</t>
  </si>
  <si>
    <t>cena celkem v Kč  bez DPH</t>
  </si>
  <si>
    <t>Příloha č.  1 Smlouvy o dílo</t>
  </si>
  <si>
    <t xml:space="preserve">Zpracování nabídkové ceny  - zdrsnění povrchu </t>
  </si>
  <si>
    <r>
      <t>m</t>
    </r>
    <r>
      <rPr>
        <b/>
        <sz val="10"/>
        <rFont val="Calibri"/>
        <family val="2"/>
        <charset val="238"/>
      </rPr>
      <t>²</t>
    </r>
  </si>
  <si>
    <t>oblast Sever</t>
  </si>
  <si>
    <t>oblast Střed</t>
  </si>
  <si>
    <t>oblast Jih</t>
  </si>
  <si>
    <t xml:space="preserve">Účastník vyplní nabídkovou cenu pouze u části zakázky, na kterou podává nabídku. </t>
  </si>
  <si>
    <t>Dle smlouvy o dílo článku III. Odstavce 2 budou objednatelem hrazeny pouze skutečně a řádně provedené práce stanovené v protokolu o předání prací</t>
  </si>
  <si>
    <t>oblast Západ</t>
  </si>
  <si>
    <t>II/398 Lesná - Vranov nad Dyjí</t>
  </si>
  <si>
    <t>III/40834 Načeratice</t>
  </si>
  <si>
    <t>III/41317 Načeratice - Stošíkovice</t>
  </si>
  <si>
    <t>III/4255 Ježov u MŠ</t>
  </si>
  <si>
    <t>III/4227 Ježov u STOPKY II/422</t>
  </si>
  <si>
    <t>III/4301 Nechvalín u školy</t>
  </si>
  <si>
    <t>II/602 Domašov ulice Brněnská</t>
  </si>
  <si>
    <t>II/602 Ostrovačice škola , nám. V. Mrštíka</t>
  </si>
  <si>
    <t>II/417 Křenovice - přechod s kř. II/416</t>
  </si>
  <si>
    <t>III/4319 Čerčín s kř. II/431</t>
  </si>
  <si>
    <t>III/38311 Pozořice s kř. II/383 od Sivic</t>
  </si>
  <si>
    <t>Zdrsnění povrchu vybraných úseků silnic II. a III. třídy v roce 2024</t>
  </si>
  <si>
    <t>II/389 Dolní Loučky - přechod u ZŠ</t>
  </si>
  <si>
    <t>III/3846 Kuřim - Jinačovice (GOLF) přechod, aut. zast.</t>
  </si>
  <si>
    <t>II/376 Lysice – přechod u ZŠ</t>
  </si>
  <si>
    <t>II/387 Nedvědice - přechod u ZŠ</t>
  </si>
  <si>
    <t>II/374 přechod kř. Ráječko u LPG</t>
  </si>
  <si>
    <t>II/150 Valchov před zatáčkou v obci – směr Boskovice</t>
  </si>
  <si>
    <t>III/37724 Žďár - před zastávkami autobusu - směr Petrovice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</si>
</sst>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0" formatCode="#,##0.00\ &quot;Kč&quot;"/>
    <numFmt numFmtId="172" formatCode="#,##0.0"/>
  </numFmts>
  <fonts count="11" x14ac:knownFonts="1">
    <font>
      <sz val="10"/>
      <name val="Arial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0" xfId="0" applyFont="1" applyFill="1" applyBorder="1"/>
    <xf numFmtId="0" fontId="6" fillId="0" borderId="0" xfId="0" applyFont="1"/>
    <xf numFmtId="0" fontId="5" fillId="2" borderId="1" xfId="0" applyFont="1" applyFill="1" applyBorder="1" applyAlignment="1">
      <alignment wrapText="1"/>
    </xf>
    <xf numFmtId="3" fontId="7" fillId="0" borderId="1" xfId="0" applyNumberFormat="1" applyFont="1" applyBorder="1" applyAlignment="1">
      <alignment horizontal="center"/>
    </xf>
    <xf numFmtId="170" fontId="8" fillId="0" borderId="1" xfId="0" applyNumberFormat="1" applyFont="1" applyBorder="1" applyAlignment="1">
      <alignment horizontal="center"/>
    </xf>
    <xf numFmtId="170" fontId="9" fillId="2" borderId="1" xfId="0" applyNumberFormat="1" applyFont="1" applyFill="1" applyBorder="1"/>
    <xf numFmtId="0" fontId="9" fillId="0" borderId="0" xfId="0" applyFont="1"/>
    <xf numFmtId="0" fontId="5" fillId="0" borderId="0" xfId="0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170" fontId="8" fillId="0" borderId="0" xfId="0" applyNumberFormat="1" applyFont="1" applyBorder="1" applyAlignment="1">
      <alignment horizontal="center"/>
    </xf>
    <xf numFmtId="0" fontId="5" fillId="3" borderId="1" xfId="0" applyFont="1" applyFill="1" applyBorder="1"/>
    <xf numFmtId="170" fontId="9" fillId="0" borderId="0" xfId="0" applyNumberFormat="1" applyFont="1" applyFill="1" applyBorder="1"/>
    <xf numFmtId="0" fontId="5" fillId="0" borderId="1" xfId="0" applyFont="1" applyFill="1" applyBorder="1"/>
    <xf numFmtId="0" fontId="5" fillId="0" borderId="0" xfId="0" applyFont="1" applyFill="1" applyBorder="1" applyAlignment="1">
      <alignment wrapText="1"/>
    </xf>
    <xf numFmtId="0" fontId="5" fillId="0" borderId="0" xfId="0" applyFont="1" applyBorder="1" applyAlignment="1">
      <alignment horizontal="left"/>
    </xf>
    <xf numFmtId="3" fontId="4" fillId="0" borderId="1" xfId="0" applyNumberFormat="1" applyFont="1" applyBorder="1" applyAlignment="1">
      <alignment horizontal="center"/>
    </xf>
    <xf numFmtId="0" fontId="5" fillId="0" borderId="0" xfId="0" applyFont="1" applyBorder="1"/>
    <xf numFmtId="172" fontId="7" fillId="0" borderId="0" xfId="0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3" fontId="7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F50"/>
  <sheetViews>
    <sheetView tabSelected="1" workbookViewId="0">
      <selection activeCell="B18" sqref="B18"/>
    </sheetView>
  </sheetViews>
  <sheetFormatPr defaultRowHeight="13.2" x14ac:dyDescent="0.25"/>
  <cols>
    <col min="2" max="2" width="50.33203125" customWidth="1"/>
    <col min="4" max="4" width="14.5546875" customWidth="1"/>
    <col min="5" max="5" width="18" customWidth="1"/>
    <col min="6" max="6" width="22" customWidth="1"/>
  </cols>
  <sheetData>
    <row r="2" spans="2:6" x14ac:dyDescent="0.25">
      <c r="B2" s="1" t="s">
        <v>9</v>
      </c>
    </row>
    <row r="3" spans="2:6" x14ac:dyDescent="0.25">
      <c r="B3" s="1"/>
    </row>
    <row r="4" spans="2:6" ht="18" x14ac:dyDescent="0.35">
      <c r="B4" s="7" t="s">
        <v>29</v>
      </c>
      <c r="C4" s="2"/>
      <c r="D4" s="2"/>
      <c r="E4" s="2"/>
      <c r="F4" s="2"/>
    </row>
    <row r="5" spans="2:6" ht="13.8" x14ac:dyDescent="0.3">
      <c r="B5" s="2"/>
      <c r="C5" s="2"/>
      <c r="D5" s="2"/>
      <c r="E5" s="2"/>
      <c r="F5" s="2"/>
    </row>
    <row r="6" spans="2:6" ht="13.8" x14ac:dyDescent="0.3">
      <c r="B6" s="2"/>
      <c r="C6" s="2"/>
      <c r="D6" s="2"/>
      <c r="E6" s="2"/>
      <c r="F6" s="2"/>
    </row>
    <row r="7" spans="2:6" ht="14.4" x14ac:dyDescent="0.3">
      <c r="B7" s="12" t="s">
        <v>10</v>
      </c>
      <c r="C7" s="2"/>
      <c r="D7" s="2"/>
      <c r="E7" s="2"/>
      <c r="F7" s="2"/>
    </row>
    <row r="8" spans="2:6" ht="13.8" x14ac:dyDescent="0.3">
      <c r="B8" s="2"/>
      <c r="C8" s="2"/>
      <c r="D8" s="2"/>
      <c r="E8" s="2"/>
      <c r="F8" s="2"/>
    </row>
    <row r="9" spans="2:6" ht="13.8" x14ac:dyDescent="0.3">
      <c r="B9" s="4" t="s">
        <v>7</v>
      </c>
      <c r="C9" s="5" t="s">
        <v>0</v>
      </c>
      <c r="D9" s="5" t="s">
        <v>1</v>
      </c>
      <c r="E9" s="13"/>
      <c r="F9" s="19"/>
    </row>
    <row r="10" spans="2:6" ht="14.4" x14ac:dyDescent="0.3">
      <c r="B10" s="16" t="s">
        <v>12</v>
      </c>
      <c r="C10" s="24"/>
      <c r="D10" s="25"/>
      <c r="E10" s="15"/>
      <c r="F10" s="17"/>
    </row>
    <row r="11" spans="2:6" ht="14.4" x14ac:dyDescent="0.3">
      <c r="B11" s="4" t="s">
        <v>30</v>
      </c>
      <c r="C11" s="5" t="s">
        <v>11</v>
      </c>
      <c r="D11" s="9">
        <v>210</v>
      </c>
      <c r="E11" s="15"/>
      <c r="F11" s="17"/>
    </row>
    <row r="12" spans="2:6" ht="14.4" x14ac:dyDescent="0.3">
      <c r="B12" s="4" t="s">
        <v>31</v>
      </c>
      <c r="C12" s="5" t="s">
        <v>11</v>
      </c>
      <c r="D12" s="9">
        <v>350</v>
      </c>
      <c r="E12" s="15"/>
      <c r="F12" s="17"/>
    </row>
    <row r="13" spans="2:6" ht="14.4" x14ac:dyDescent="0.3">
      <c r="B13" s="4" t="s">
        <v>32</v>
      </c>
      <c r="C13" s="5" t="s">
        <v>11</v>
      </c>
      <c r="D13" s="9">
        <v>192</v>
      </c>
      <c r="E13" s="15"/>
      <c r="F13" s="17"/>
    </row>
    <row r="14" spans="2:6" ht="14.4" x14ac:dyDescent="0.3">
      <c r="B14" s="4" t="s">
        <v>33</v>
      </c>
      <c r="C14" s="5" t="s">
        <v>11</v>
      </c>
      <c r="D14" s="9">
        <v>200</v>
      </c>
      <c r="E14" s="15"/>
      <c r="F14" s="17"/>
    </row>
    <row r="15" spans="2:6" ht="14.4" x14ac:dyDescent="0.3">
      <c r="B15" s="4" t="s">
        <v>34</v>
      </c>
      <c r="C15" s="5" t="s">
        <v>11</v>
      </c>
      <c r="D15" s="9">
        <v>320</v>
      </c>
      <c r="E15" s="15"/>
      <c r="F15" s="17"/>
    </row>
    <row r="16" spans="2:6" ht="14.4" x14ac:dyDescent="0.3">
      <c r="B16" s="4" t="s">
        <v>35</v>
      </c>
      <c r="C16" s="5" t="s">
        <v>11</v>
      </c>
      <c r="D16" s="9">
        <v>90</v>
      </c>
      <c r="E16" s="15"/>
      <c r="F16" s="17"/>
    </row>
    <row r="17" spans="2:6" ht="14.4" x14ac:dyDescent="0.3">
      <c r="B17" s="4" t="s">
        <v>36</v>
      </c>
      <c r="C17" s="5" t="s">
        <v>11</v>
      </c>
      <c r="D17" s="9">
        <v>150</v>
      </c>
      <c r="E17" s="15"/>
      <c r="F17" s="17"/>
    </row>
    <row r="18" spans="2:6" ht="14.4" x14ac:dyDescent="0.3">
      <c r="B18" s="16" t="s">
        <v>13</v>
      </c>
      <c r="C18" s="24"/>
      <c r="D18" s="25"/>
      <c r="E18" s="15"/>
      <c r="F18" s="17"/>
    </row>
    <row r="19" spans="2:6" ht="14.4" x14ac:dyDescent="0.3">
      <c r="B19" s="4" t="s">
        <v>24</v>
      </c>
      <c r="C19" s="5" t="s">
        <v>11</v>
      </c>
      <c r="D19" s="9">
        <v>180</v>
      </c>
      <c r="E19" s="15"/>
      <c r="F19" s="17"/>
    </row>
    <row r="20" spans="2:6" ht="14.4" x14ac:dyDescent="0.3">
      <c r="B20" s="4" t="s">
        <v>25</v>
      </c>
      <c r="C20" s="5" t="s">
        <v>11</v>
      </c>
      <c r="D20" s="9">
        <v>180</v>
      </c>
      <c r="E20" s="15"/>
      <c r="F20" s="17"/>
    </row>
    <row r="21" spans="2:6" ht="14.4" x14ac:dyDescent="0.3">
      <c r="B21" s="4" t="s">
        <v>26</v>
      </c>
      <c r="C21" s="5" t="s">
        <v>11</v>
      </c>
      <c r="D21" s="9">
        <v>90</v>
      </c>
      <c r="E21" s="15"/>
      <c r="F21" s="17"/>
    </row>
    <row r="22" spans="2:6" ht="14.4" x14ac:dyDescent="0.3">
      <c r="B22" s="4" t="s">
        <v>27</v>
      </c>
      <c r="C22" s="5" t="s">
        <v>11</v>
      </c>
      <c r="D22" s="9">
        <v>90</v>
      </c>
      <c r="E22" s="15"/>
      <c r="F22" s="17"/>
    </row>
    <row r="23" spans="2:6" ht="14.4" x14ac:dyDescent="0.3">
      <c r="B23" s="4" t="s">
        <v>28</v>
      </c>
      <c r="C23" s="5" t="s">
        <v>11</v>
      </c>
      <c r="D23" s="9">
        <v>90</v>
      </c>
      <c r="E23" s="15"/>
      <c r="F23" s="17"/>
    </row>
    <row r="24" spans="2:6" ht="14.4" x14ac:dyDescent="0.3">
      <c r="B24" s="16" t="s">
        <v>14</v>
      </c>
      <c r="C24" s="24"/>
      <c r="D24" s="25"/>
      <c r="E24" s="15"/>
      <c r="F24" s="17"/>
    </row>
    <row r="25" spans="2:6" ht="14.4" x14ac:dyDescent="0.3">
      <c r="B25" s="4" t="s">
        <v>21</v>
      </c>
      <c r="C25" s="5" t="s">
        <v>11</v>
      </c>
      <c r="D25" s="9">
        <v>180</v>
      </c>
      <c r="E25" s="15"/>
      <c r="F25" s="17"/>
    </row>
    <row r="26" spans="2:6" ht="14.4" x14ac:dyDescent="0.3">
      <c r="B26" s="4" t="s">
        <v>22</v>
      </c>
      <c r="C26" s="5" t="s">
        <v>11</v>
      </c>
      <c r="D26" s="9">
        <v>90</v>
      </c>
      <c r="E26" s="15"/>
      <c r="F26" s="17"/>
    </row>
    <row r="27" spans="2:6" ht="14.4" x14ac:dyDescent="0.3">
      <c r="B27" s="4" t="s">
        <v>23</v>
      </c>
      <c r="C27" s="5" t="s">
        <v>11</v>
      </c>
      <c r="D27" s="9">
        <v>180</v>
      </c>
      <c r="E27" s="15"/>
      <c r="F27" s="17"/>
    </row>
    <row r="28" spans="2:6" ht="14.4" x14ac:dyDescent="0.3">
      <c r="B28" s="16" t="s">
        <v>17</v>
      </c>
      <c r="C28" s="24"/>
      <c r="D28" s="25"/>
      <c r="E28" s="15"/>
      <c r="F28" s="17"/>
    </row>
    <row r="29" spans="2:6" ht="14.4" x14ac:dyDescent="0.3">
      <c r="B29" s="4" t="s">
        <v>18</v>
      </c>
      <c r="C29" s="5" t="s">
        <v>11</v>
      </c>
      <c r="D29" s="9">
        <v>240</v>
      </c>
      <c r="E29" s="15"/>
      <c r="F29" s="17"/>
    </row>
    <row r="30" spans="2:6" ht="14.4" x14ac:dyDescent="0.3">
      <c r="B30" s="4" t="s">
        <v>19</v>
      </c>
      <c r="C30" s="5" t="s">
        <v>11</v>
      </c>
      <c r="D30" s="9">
        <v>140</v>
      </c>
      <c r="E30" s="15"/>
      <c r="F30" s="17"/>
    </row>
    <row r="31" spans="2:6" ht="14.4" x14ac:dyDescent="0.3">
      <c r="B31" s="4" t="s">
        <v>20</v>
      </c>
      <c r="C31" s="5" t="s">
        <v>11</v>
      </c>
      <c r="D31" s="9">
        <v>65</v>
      </c>
      <c r="E31" s="15"/>
      <c r="F31" s="17"/>
    </row>
    <row r="32" spans="2:6" ht="14.4" x14ac:dyDescent="0.3">
      <c r="B32" s="22"/>
      <c r="C32" s="13"/>
      <c r="D32" s="14"/>
      <c r="E32" s="15"/>
      <c r="F32" s="17"/>
    </row>
    <row r="33" spans="2:6" ht="14.4" x14ac:dyDescent="0.3">
      <c r="B33" s="22"/>
      <c r="C33" s="13"/>
      <c r="D33" s="23"/>
      <c r="E33" s="15"/>
      <c r="F33" s="17"/>
    </row>
    <row r="34" spans="2:6" ht="27.6" x14ac:dyDescent="0.3">
      <c r="B34" s="4" t="s">
        <v>7</v>
      </c>
      <c r="C34" s="5" t="s">
        <v>0</v>
      </c>
      <c r="D34" s="5" t="s">
        <v>1</v>
      </c>
      <c r="E34" s="5" t="s">
        <v>5</v>
      </c>
      <c r="F34" s="8" t="s">
        <v>8</v>
      </c>
    </row>
    <row r="35" spans="2:6" ht="14.4" x14ac:dyDescent="0.3">
      <c r="B35" s="18" t="s">
        <v>12</v>
      </c>
      <c r="C35" s="5" t="s">
        <v>11</v>
      </c>
      <c r="D35" s="9">
        <f>D11+D12+D13+D14+D15+D16+D17</f>
        <v>1512</v>
      </c>
      <c r="E35" s="10"/>
      <c r="F35" s="11">
        <f>D35*E35</f>
        <v>0</v>
      </c>
    </row>
    <row r="36" spans="2:6" ht="14.4" x14ac:dyDescent="0.3">
      <c r="B36" s="18" t="s">
        <v>13</v>
      </c>
      <c r="C36" s="5" t="s">
        <v>11</v>
      </c>
      <c r="D36" s="9">
        <f>D19+D20+D21+D22+D23</f>
        <v>630</v>
      </c>
      <c r="E36" s="10"/>
      <c r="F36" s="11">
        <f>D36*E36</f>
        <v>0</v>
      </c>
    </row>
    <row r="37" spans="2:6" ht="14.4" x14ac:dyDescent="0.3">
      <c r="B37" s="18" t="s">
        <v>14</v>
      </c>
      <c r="C37" s="5" t="s">
        <v>11</v>
      </c>
      <c r="D37" s="21">
        <f>D25+D26+D27</f>
        <v>450</v>
      </c>
      <c r="E37" s="10"/>
      <c r="F37" s="11">
        <f>D37*E37</f>
        <v>0</v>
      </c>
    </row>
    <row r="38" spans="2:6" ht="14.4" x14ac:dyDescent="0.3">
      <c r="B38" s="18" t="s">
        <v>17</v>
      </c>
      <c r="C38" s="5" t="s">
        <v>11</v>
      </c>
      <c r="D38" s="21">
        <f>D31+D30+D29</f>
        <v>445</v>
      </c>
      <c r="E38" s="10"/>
      <c r="F38" s="11">
        <f>D38*E38</f>
        <v>0</v>
      </c>
    </row>
    <row r="39" spans="2:6" ht="14.4" x14ac:dyDescent="0.3">
      <c r="B39" s="20"/>
      <c r="C39" s="13"/>
      <c r="D39" s="14"/>
      <c r="E39" s="15"/>
      <c r="F39" s="17"/>
    </row>
    <row r="40" spans="2:6" ht="54" customHeight="1" x14ac:dyDescent="0.25">
      <c r="B40" s="26" t="s">
        <v>16</v>
      </c>
      <c r="C40" s="26"/>
      <c r="D40" s="26"/>
      <c r="E40" s="26"/>
      <c r="F40" s="26"/>
    </row>
    <row r="42" spans="2:6" ht="13.8" x14ac:dyDescent="0.3">
      <c r="B42" s="3" t="s">
        <v>6</v>
      </c>
    </row>
    <row r="43" spans="2:6" ht="13.8" x14ac:dyDescent="0.3">
      <c r="B43" s="2"/>
    </row>
    <row r="44" spans="2:6" ht="13.8" x14ac:dyDescent="0.3">
      <c r="B44" s="6" t="s">
        <v>15</v>
      </c>
    </row>
    <row r="45" spans="2:6" ht="13.8" x14ac:dyDescent="0.3">
      <c r="B45" s="2"/>
    </row>
    <row r="46" spans="2:6" ht="13.8" x14ac:dyDescent="0.3">
      <c r="B46" s="2" t="s">
        <v>2</v>
      </c>
    </row>
    <row r="47" spans="2:6" ht="13.8" x14ac:dyDescent="0.3">
      <c r="B47" s="2"/>
    </row>
    <row r="48" spans="2:6" ht="13.8" x14ac:dyDescent="0.3">
      <c r="B48" s="2" t="s">
        <v>3</v>
      </c>
    </row>
    <row r="49" spans="2:2" ht="13.8" x14ac:dyDescent="0.3">
      <c r="B49" s="2"/>
    </row>
    <row r="50" spans="2:2" ht="13.8" x14ac:dyDescent="0.3">
      <c r="B50" s="2" t="s">
        <v>4</v>
      </c>
    </row>
  </sheetData>
  <mergeCells count="1">
    <mergeCell ref="B40:F40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Zpracování nabídkové ceny</vt:lpstr>
    </vt:vector>
  </TitlesOfParts>
  <Company>Správa a údržba silnic Jihomoravského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Mikulasek Patrik</dc:creator>
  <cp:lastModifiedBy>Mikulášek Patrik</cp:lastModifiedBy>
  <cp:lastPrinted>2020-06-03T18:27:26Z</cp:lastPrinted>
  <dcterms:created xsi:type="dcterms:W3CDTF">2011-05-18T13:37:15Z</dcterms:created>
  <dcterms:modified xsi:type="dcterms:W3CDTF">2024-06-01T19:40:18Z</dcterms:modified>
</cp:coreProperties>
</file>