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I.Q. 2024\DNS DENOSUMAB\1_Příprava\verze 2\"/>
    </mc:Choice>
  </mc:AlternateContent>
  <xr:revisionPtr revIDLastSave="0" documentId="13_ncr:1_{191EF95C-6649-4AFF-B2B3-63B7AA2A57D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H5" i="1" l="1"/>
  <c r="I5" i="1" s="1"/>
  <c r="L5" i="1"/>
  <c r="L6" i="1" s="1"/>
</calcChain>
</file>

<file path=xl/sharedStrings.xml><?xml version="1.0" encoding="utf-8"?>
<sst xmlns="http://schemas.openxmlformats.org/spreadsheetml/2006/main" count="17" uniqueCount="17">
  <si>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</si>
  <si>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</si>
  <si>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</si>
  <si>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</si>
  <si>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</si>
  <si>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</si>
  <si>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</si>
  <si>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</si>
  <si>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</si>
  <si>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</si>
  <si>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Předpokládaný počet balení za 2 roky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</si>
  <si>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</si>
  <si>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</si>
  <si>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Denosumab - ČÁST 1  - 2 roky</t>
  </si>
  <si>
    <t>M05BX04</t>
  </si>
  <si>
    <t>Denosumab 60 mg v 1 ml injekčního roztoku  - injekční roztok v předplněné injekční stříkačce</t>
  </si>
  <si>
    <t>Specifikace léčivého přípravku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</si>
</sst>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/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6" fillId="5" borderId="12" xfId="0" applyFont="1" applyFill="1" applyBorder="1"/>
    <xf numFmtId="0" fontId="6" fillId="5" borderId="13" xfId="0" applyFont="1" applyFill="1" applyBorder="1"/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8" fillId="7" borderId="10" xfId="0" applyFont="1" applyFill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6" fillId="5" borderId="13" xfId="0" applyFont="1" applyFill="1" applyBorder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130" zoomScaleNormal="130" workbookViewId="0">
      <selection activeCell="G6" sqref="G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1.7109375" style="1" customWidth="1"/>
    <col min="4" max="4" width="13" style="1" customWidth="1"/>
    <col min="5" max="5" width="17" style="1" customWidth="1"/>
    <col min="6" max="6" width="31.85546875" style="1" bestFit="1" customWidth="1"/>
    <col min="7" max="7" width="19" style="1" customWidth="1"/>
    <col min="8" max="8" width="14.28515625" style="1" customWidth="1"/>
    <col min="9" max="10" width="11.7109375" style="1" customWidth="1"/>
    <col min="11" max="11" width="18" style="1" customWidth="1"/>
    <col min="12" max="12" width="16.28515625" style="1" customWidth="1"/>
    <col min="13" max="13" width="22.2851562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9" t="s">
        <v>13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43.5" customHeight="1" x14ac:dyDescent="0.2">
      <c r="A4" s="3"/>
      <c r="B4" s="7" t="s">
        <v>0</v>
      </c>
      <c r="C4" s="8" t="s">
        <v>16</v>
      </c>
      <c r="D4" s="7" t="s">
        <v>1</v>
      </c>
      <c r="E4" s="7" t="s">
        <v>2</v>
      </c>
      <c r="F4" s="8" t="s">
        <v>4</v>
      </c>
      <c r="G4" s="8" t="s">
        <v>6</v>
      </c>
      <c r="H4" s="10" t="s">
        <v>8</v>
      </c>
      <c r="I4" s="22" t="s">
        <v>7</v>
      </c>
      <c r="J4" s="22"/>
      <c r="K4" s="10" t="s">
        <v>10</v>
      </c>
      <c r="L4" s="10" t="s">
        <v>5</v>
      </c>
      <c r="M4" s="4"/>
    </row>
    <row r="5" spans="1:14" ht="92.25" customHeight="1" x14ac:dyDescent="0.2">
      <c r="A5" s="3"/>
      <c r="B5" s="24" t="s">
        <v>14</v>
      </c>
      <c r="C5" s="25" t="s">
        <v>15</v>
      </c>
      <c r="D5" s="11"/>
      <c r="E5" s="11"/>
      <c r="F5" s="11"/>
      <c r="G5" s="9"/>
      <c r="H5" s="15">
        <f>ABS(G5*0.12)</f>
        <v>0</v>
      </c>
      <c r="I5" s="23">
        <f>G5+H5</f>
        <v>0</v>
      </c>
      <c r="J5" s="23"/>
      <c r="K5" s="16">
        <v>210</v>
      </c>
      <c r="L5" s="14">
        <f t="shared" ref="L5" si="0">G5*K5</f>
        <v>0</v>
      </c>
      <c r="M5" s="4"/>
    </row>
    <row r="6" spans="1:14" ht="32.25" customHeight="1" x14ac:dyDescent="0.25">
      <c r="A6" s="3"/>
      <c r="B6" s="17" t="s">
        <v>11</v>
      </c>
      <c r="C6" s="18"/>
      <c r="D6" s="18"/>
      <c r="E6" s="18"/>
      <c r="F6" s="18"/>
      <c r="G6" s="18"/>
      <c r="H6" s="26"/>
      <c r="I6" s="26"/>
      <c r="J6" s="26"/>
      <c r="K6" s="26"/>
      <c r="L6" s="13">
        <f>L5</f>
        <v>0</v>
      </c>
      <c r="M6" s="4"/>
    </row>
    <row r="7" spans="1:14" x14ac:dyDescent="0.2">
      <c r="A7" s="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4"/>
    </row>
    <row r="8" spans="1:14" x14ac:dyDescent="0.2">
      <c r="A8" s="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4"/>
    </row>
    <row r="9" spans="1:14" x14ac:dyDescent="0.2">
      <c r="A9" s="3"/>
      <c r="B9" s="19" t="s">
        <v>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4"/>
    </row>
    <row r="10" spans="1:14" x14ac:dyDescent="0.2">
      <c r="A10" s="3"/>
      <c r="B10" s="27" t="s">
        <v>12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4"/>
    </row>
    <row r="11" spans="1:14" ht="36.75" customHeight="1" x14ac:dyDescent="0.2">
      <c r="A11" s="3"/>
      <c r="B11" s="30" t="s">
        <v>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sheetProtection algorithmName="SHA-512" hashValue="p1PZlTRA5nh6IDodPvmn8yB15IxC/EgXynlUSUocfMcwczPDVNH5DHJ4w3NNNQ1r/jLjt9mL3HFozr+IEgFapg==" saltValue="zSp06YVdd+GRBuXygzbQ/Q==" spinCount="100000" sheet="1" objects="1" scenarios="1"/>
  <mergeCells count="6">
    <mergeCell ref="B2:M2"/>
    <mergeCell ref="B9:M9"/>
    <mergeCell ref="B10:M10"/>
    <mergeCell ref="B11:M11"/>
    <mergeCell ref="I4:J4"/>
    <mergeCell ref="I5:J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2024-06-24T13:01:30Z</dcterms:modified>
</cp:coreProperties>
</file>