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28" yWindow="65428" windowWidth="23256" windowHeight="12576" activeTab="0"/>
  </bookViews>
  <sheets>
    <sheet name="Příloha_č__2_-_Cenová_nabídka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<sst xmlns="http://schemas.openxmlformats.org/spreadsheetml/2006/main" count="28" uniqueCount="28">
  <si>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Příloha č. 2 - Cenová nabídka</t>
  </si>
  <si>
    <t>Položka</t>
  </si>
  <si>
    <t>Předpoklad spotřeby v ks</t>
  </si>
  <si>
    <t>Cena položky v Kč bez DPH</t>
  </si>
  <si>
    <t>Cena celkem v Kč bez DPH za 4 roky</t>
  </si>
  <si>
    <t>1 rok</t>
  </si>
  <si>
    <t>4 roky</t>
  </si>
  <si>
    <t>S1 Rinse Solution, 2 Pcs</t>
  </si>
  <si>
    <t>S2 Fluid Pack, 1 Pc</t>
  </si>
  <si>
    <t>S3 Fluid Pack, 1 Pc</t>
  </si>
  <si>
    <t>Sensor GLU/LAC</t>
  </si>
  <si>
    <t>HB Calibrator, 5 x 1 ml</t>
  </si>
  <si>
    <t>Cl  Micro Electrode</t>
  </si>
  <si>
    <t>Na  Micro Electrode</t>
  </si>
  <si>
    <t>K  Micro Electrode</t>
  </si>
  <si>
    <t>Ca  Micro Electrode</t>
  </si>
  <si>
    <t>PCO2 Micro Electrode</t>
  </si>
  <si>
    <t>PO2  Micro Electrode</t>
  </si>
  <si>
    <t>PH Micro Electrode</t>
  </si>
  <si>
    <t>Reference Micro Electrode</t>
  </si>
  <si>
    <t>Autotrol Plus B, Level 1, 40 Pcs</t>
  </si>
  <si>
    <t>Autotrol Plus B, Level 2, 40 Pcs</t>
  </si>
  <si>
    <t>Autotrol Plus B, Level 3, 40 Pcs</t>
  </si>
  <si>
    <t>Air Filter OMNI S (4 ks)</t>
  </si>
  <si>
    <t>Ampoule Adapter</t>
  </si>
  <si>
    <t>Clot Catcher (250ks)</t>
  </si>
  <si>
    <t>V …..................., dne …..................</t>
  </si>
  <si>
    <t>…..............................................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</si>
</sst>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Border="1"/>
    <xf numFmtId="164" fontId="2" fillId="0" borderId="0" xfId="0" applyNumberFormat="1" applyFont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A093-D157-4C6D-9BDA-7A2FD8866DC8}">
  <dimension ref="A1:E32"/>
  <sheetViews>
    <sheetView tabSelected="1" workbookViewId="0" topLeftCell="A1"/>
  </sheetViews>
  <sheetFormatPr defaultColWidth="9.140625" defaultRowHeight="15"/>
  <cols>
    <col min="1" max="1" width="28.28125" style="0" customWidth="1"/>
    <col min="2" max="2" width="9.28125" style="0" customWidth="1"/>
    <col min="3" max="3" width="9.140625" style="0" customWidth="1"/>
    <col min="4" max="4" width="15.7109375" style="2" customWidth="1"/>
    <col min="5" max="5" width="14.8515625" style="0" customWidth="1"/>
    <col min="6" max="6" width="8.8515625" style="0" customWidth="1"/>
  </cols>
  <sheetData>
    <row r="1" ht="15">
      <c r="A1" s="1" t="s">
        <v>0</v>
      </c>
    </row>
    <row r="3" spans="1:5" ht="33.6" customHeight="1">
      <c r="A3" s="9" t="s">
        <v>1</v>
      </c>
      <c r="B3" s="10" t="s">
        <v>2</v>
      </c>
      <c r="C3" s="10"/>
      <c r="D3" s="11" t="s">
        <v>3</v>
      </c>
      <c r="E3" s="10" t="s">
        <v>4</v>
      </c>
    </row>
    <row r="4" spans="1:5" ht="15">
      <c r="A4" s="9"/>
      <c r="B4" s="3" t="s">
        <v>5</v>
      </c>
      <c r="C4" s="3" t="s">
        <v>6</v>
      </c>
      <c r="D4" s="11"/>
      <c r="E4" s="10"/>
    </row>
    <row r="5" spans="1:5" ht="15">
      <c r="A5" s="4" t="s">
        <v>7</v>
      </c>
      <c r="B5" s="5">
        <v>12</v>
      </c>
      <c r="C5" s="5">
        <f aca="true" t="shared" si="0" ref="C5:C23">4*B5</f>
        <v>48</v>
      </c>
      <c r="D5" s="6"/>
      <c r="E5" s="7">
        <f aca="true" t="shared" si="1" ref="E5:E23">D5*C5</f>
        <v>0</v>
      </c>
    </row>
    <row r="6" spans="1:5" ht="15">
      <c r="A6" s="4" t="s">
        <v>8</v>
      </c>
      <c r="B6" s="5">
        <v>30</v>
      </c>
      <c r="C6" s="5">
        <f t="shared" si="0"/>
        <v>120</v>
      </c>
      <c r="D6" s="6"/>
      <c r="E6" s="7">
        <f t="shared" si="1"/>
        <v>0</v>
      </c>
    </row>
    <row r="7" spans="1:5" ht="15">
      <c r="A7" s="4" t="s">
        <v>9</v>
      </c>
      <c r="B7" s="5">
        <v>13</v>
      </c>
      <c r="C7" s="5">
        <f t="shared" si="0"/>
        <v>52</v>
      </c>
      <c r="D7" s="6"/>
      <c r="E7" s="7">
        <f t="shared" si="1"/>
        <v>0</v>
      </c>
    </row>
    <row r="8" spans="1:5" ht="15">
      <c r="A8" s="4" t="s">
        <v>10</v>
      </c>
      <c r="B8" s="5">
        <v>8</v>
      </c>
      <c r="C8" s="5">
        <f t="shared" si="0"/>
        <v>32</v>
      </c>
      <c r="D8" s="6"/>
      <c r="E8" s="7">
        <f t="shared" si="1"/>
        <v>0</v>
      </c>
    </row>
    <row r="9" spans="1:5" ht="15">
      <c r="A9" s="4" t="s">
        <v>11</v>
      </c>
      <c r="B9" s="5">
        <v>1</v>
      </c>
      <c r="C9" s="5">
        <f t="shared" si="0"/>
        <v>4</v>
      </c>
      <c r="D9" s="6"/>
      <c r="E9" s="7">
        <f t="shared" si="1"/>
        <v>0</v>
      </c>
    </row>
    <row r="10" spans="1:5" ht="15">
      <c r="A10" s="4" t="s">
        <v>12</v>
      </c>
      <c r="B10" s="5">
        <v>2</v>
      </c>
      <c r="C10" s="5">
        <f t="shared" si="0"/>
        <v>8</v>
      </c>
      <c r="D10" s="6"/>
      <c r="E10" s="7">
        <f t="shared" si="1"/>
        <v>0</v>
      </c>
    </row>
    <row r="11" spans="1:5" ht="15">
      <c r="A11" s="4" t="s">
        <v>13</v>
      </c>
      <c r="B11" s="5">
        <v>2</v>
      </c>
      <c r="C11" s="5">
        <f t="shared" si="0"/>
        <v>8</v>
      </c>
      <c r="D11" s="6"/>
      <c r="E11" s="7">
        <f t="shared" si="1"/>
        <v>0</v>
      </c>
    </row>
    <row r="12" spans="1:5" ht="15">
      <c r="A12" s="4" t="s">
        <v>14</v>
      </c>
      <c r="B12" s="5">
        <v>2</v>
      </c>
      <c r="C12" s="5">
        <f t="shared" si="0"/>
        <v>8</v>
      </c>
      <c r="D12" s="6"/>
      <c r="E12" s="7">
        <f t="shared" si="1"/>
        <v>0</v>
      </c>
    </row>
    <row r="13" spans="1:5" ht="15">
      <c r="A13" s="4" t="s">
        <v>15</v>
      </c>
      <c r="B13" s="5">
        <v>2</v>
      </c>
      <c r="C13" s="5">
        <f t="shared" si="0"/>
        <v>8</v>
      </c>
      <c r="D13" s="6"/>
      <c r="E13" s="7">
        <f t="shared" si="1"/>
        <v>0</v>
      </c>
    </row>
    <row r="14" spans="1:5" ht="15">
      <c r="A14" s="4" t="s">
        <v>16</v>
      </c>
      <c r="B14" s="5">
        <v>2</v>
      </c>
      <c r="C14" s="5">
        <f t="shared" si="0"/>
        <v>8</v>
      </c>
      <c r="D14" s="6"/>
      <c r="E14" s="7">
        <f t="shared" si="1"/>
        <v>0</v>
      </c>
    </row>
    <row r="15" spans="1:5" ht="15">
      <c r="A15" s="4" t="s">
        <v>17</v>
      </c>
      <c r="B15" s="5">
        <v>2</v>
      </c>
      <c r="C15" s="5">
        <f t="shared" si="0"/>
        <v>8</v>
      </c>
      <c r="D15" s="6"/>
      <c r="E15" s="7">
        <f t="shared" si="1"/>
        <v>0</v>
      </c>
    </row>
    <row r="16" spans="1:5" ht="15">
      <c r="A16" s="4" t="s">
        <v>18</v>
      </c>
      <c r="B16" s="5">
        <v>2</v>
      </c>
      <c r="C16" s="5">
        <f t="shared" si="0"/>
        <v>8</v>
      </c>
      <c r="D16" s="6"/>
      <c r="E16" s="7">
        <f t="shared" si="1"/>
        <v>0</v>
      </c>
    </row>
    <row r="17" spans="1:5" ht="15">
      <c r="A17" s="4" t="s">
        <v>19</v>
      </c>
      <c r="B17" s="5">
        <v>4</v>
      </c>
      <c r="C17" s="5">
        <f t="shared" si="0"/>
        <v>16</v>
      </c>
      <c r="D17" s="6"/>
      <c r="E17" s="7">
        <f t="shared" si="1"/>
        <v>0</v>
      </c>
    </row>
    <row r="18" spans="1:5" ht="15">
      <c r="A18" s="4" t="s">
        <v>20</v>
      </c>
      <c r="B18" s="5">
        <v>6</v>
      </c>
      <c r="C18" s="5">
        <f t="shared" si="0"/>
        <v>24</v>
      </c>
      <c r="D18" s="6"/>
      <c r="E18" s="7">
        <f t="shared" si="1"/>
        <v>0</v>
      </c>
    </row>
    <row r="19" spans="1:5" ht="15">
      <c r="A19" s="4" t="s">
        <v>21</v>
      </c>
      <c r="B19" s="5">
        <v>6</v>
      </c>
      <c r="C19" s="5">
        <f t="shared" si="0"/>
        <v>24</v>
      </c>
      <c r="D19" s="6"/>
      <c r="E19" s="7">
        <f t="shared" si="1"/>
        <v>0</v>
      </c>
    </row>
    <row r="20" spans="1:5" ht="15">
      <c r="A20" s="4" t="s">
        <v>22</v>
      </c>
      <c r="B20" s="5">
        <v>6</v>
      </c>
      <c r="C20" s="5">
        <f t="shared" si="0"/>
        <v>24</v>
      </c>
      <c r="D20" s="6"/>
      <c r="E20" s="7">
        <f t="shared" si="1"/>
        <v>0</v>
      </c>
    </row>
    <row r="21" spans="1:5" ht="15">
      <c r="A21" s="4" t="s">
        <v>23</v>
      </c>
      <c r="B21" s="5">
        <v>1</v>
      </c>
      <c r="C21" s="5">
        <f t="shared" si="0"/>
        <v>4</v>
      </c>
      <c r="D21" s="6"/>
      <c r="E21" s="7">
        <f t="shared" si="1"/>
        <v>0</v>
      </c>
    </row>
    <row r="22" spans="1:5" ht="15">
      <c r="A22" s="4" t="s">
        <v>24</v>
      </c>
      <c r="B22" s="5">
        <v>6</v>
      </c>
      <c r="C22" s="5">
        <f t="shared" si="0"/>
        <v>24</v>
      </c>
      <c r="D22" s="6"/>
      <c r="E22" s="7">
        <f t="shared" si="1"/>
        <v>0</v>
      </c>
    </row>
    <row r="23" spans="1:5" ht="15">
      <c r="A23" s="4" t="s">
        <v>25</v>
      </c>
      <c r="B23" s="5">
        <v>10</v>
      </c>
      <c r="C23" s="5">
        <f t="shared" si="0"/>
        <v>40</v>
      </c>
      <c r="D23" s="6"/>
      <c r="E23" s="7">
        <f t="shared" si="1"/>
        <v>0</v>
      </c>
    </row>
    <row r="24" ht="15">
      <c r="E24" s="8">
        <f>SUM(E5:E23)</f>
        <v>0</v>
      </c>
    </row>
    <row r="27" ht="15">
      <c r="D27" s="2" t="s">
        <v>26</v>
      </c>
    </row>
    <row r="32" ht="15">
      <c r="D32" s="2" t="s">
        <v>27</v>
      </c>
    </row>
  </sheetData>
  <mergeCells count="4">
    <mergeCell ref="A3:A4"/>
    <mergeCell ref="B3:C3"/>
    <mergeCell ref="D3:D4"/>
    <mergeCell ref="E3:E4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ŠAFÁŘOVÁ Eva</dc:creator>
  <cp:keywords/>
  <dc:description/>
  <cp:lastModifiedBy>Ing. ŠAFÁŘOVÁ Eva</cp:lastModifiedBy>
  <dcterms:created xsi:type="dcterms:W3CDTF">2024-06-12T05:02:48Z</dcterms:created>
  <dcterms:modified xsi:type="dcterms:W3CDTF">2024-07-12T06:53:40Z</dcterms:modified>
  <cp:category/>
  <cp:version/>
  <cp:contentType/>
  <cp:contentStatus/>
</cp:coreProperties>
</file>