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 HO schránka\ŘEDITELSTVÍ INVESTIČNÍ ÚSEK jih\VŘ na PD 2024\DGN, PAU oblast Jih\Soupisy prací\"/>
    </mc:Choice>
  </mc:AlternateContent>
  <bookViews>
    <workbookView xWindow="6756" yWindow="60" windowWidth="24240" windowHeight="12276"/>
  </bookViews>
  <sheets>
    <sheet name="Želetice průtah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16" i="2" l="1"/>
</calcChain>
</file>

<file path=xl/sharedStrings.xml><?xml version="1.0" encoding="utf-8"?>
<sst xmlns="http://schemas.openxmlformats.org/spreadsheetml/2006/main" count="63" uniqueCount="52">
  <si>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</si>
  <si>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</si>
  <si>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</si>
  <si>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</si>
  <si>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</si>
  <si>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</si>
  <si>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</si>
  <si>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</si>
  <si>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</si>
  <si>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</si>
  <si>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</si>
  <si>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JV</t>
  </si>
  <si>
    <t>4.</t>
  </si>
  <si>
    <t>5.</t>
  </si>
  <si>
    <t>RAS</t>
  </si>
  <si>
    <t>6.</t>
  </si>
  <si>
    <t>RPZ</t>
  </si>
  <si>
    <t>7.</t>
  </si>
  <si>
    <t>ZPR</t>
  </si>
  <si>
    <t>Cena celkem bez DPH</t>
  </si>
  <si>
    <t>Vysvětlivky :</t>
  </si>
  <si>
    <t>VIP</t>
  </si>
  <si>
    <t>vizuální prohlídka se záznamem poruch a fotodokumentace</t>
  </si>
  <si>
    <t>RZZ</t>
  </si>
  <si>
    <t xml:space="preserve">rázová zatěžovací zkouška včetně výpočtu zbytkové doby životnosti vozovky a tloušťky zesílení (posouzení únosnosti) </t>
  </si>
  <si>
    <t xml:space="preserve">jádrový vývrt </t>
  </si>
  <si>
    <t>VS</t>
  </si>
  <si>
    <t>vrtaná sonda</t>
  </si>
  <si>
    <t xml:space="preserve">KS </t>
  </si>
  <si>
    <t>kopaná sonda</t>
  </si>
  <si>
    <t xml:space="preserve">rozbor asfaltové směsi </t>
  </si>
  <si>
    <t>rozbor podložní zeminy</t>
  </si>
  <si>
    <t>vypracování zprávy a návrh technologie rekonstrukce</t>
  </si>
  <si>
    <t>Položka</t>
  </si>
  <si>
    <t>Název položky</t>
  </si>
  <si>
    <t>8.</t>
  </si>
  <si>
    <t xml:space="preserve">FWD </t>
  </si>
  <si>
    <t>zkouška deflekometrem</t>
  </si>
  <si>
    <t>rázová zatěžovací zkouška včetně výpočtu zbytkové doby životnosti vozovky a tloušťky zesílení  (osouzení únosnosti)</t>
  </si>
  <si>
    <t>vrtaná sonda velkoprofilová/KS</t>
  </si>
  <si>
    <t>hod</t>
  </si>
  <si>
    <t xml:space="preserve"> </t>
  </si>
  <si>
    <t xml:space="preserve">  </t>
  </si>
  <si>
    <t>9.</t>
  </si>
  <si>
    <t>Dopravní zabezpečení (vč. zajištění potřebných povolení) pro celý úsek</t>
  </si>
  <si>
    <t xml:space="preserve">Rozbor asfaltové směsi, včetně stanovení obsahu PAU (výluhy) </t>
  </si>
  <si>
    <t>kpl.</t>
  </si>
  <si>
    <t>III/41924 želetice průtah</t>
  </si>
  <si>
    <t xml:space="preserve">Začátek předmětného úseku je v zatáčce v intravilánu obce na prac. spáře mezi asf. povrchem a povrchem ze žulových kostek a končí na křiž. s III/41925.  </t>
  </si>
  <si>
    <t xml:space="preserve">Staničení silnice III/41924:  cca 5,572 - 6,310 km  </t>
  </si>
  <si>
    <t xml:space="preserve">Včetně PAU v části úseku asf. komunikace.  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</si>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</sst>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indent="5"/>
    </xf>
    <xf numFmtId="0" fontId="3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0" xfId="0" applyFont="1" applyAlignment="1"/>
    <xf numFmtId="3" fontId="8" fillId="0" borderId="1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0" fontId="0" fillId="0" borderId="0" xfId="0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0" xfId="0" applyFont="1" applyFill="1"/>
    <xf numFmtId="0" fontId="0" fillId="0" borderId="16" xfId="0" applyFill="1" applyBorder="1" applyAlignment="1"/>
    <xf numFmtId="0" fontId="0" fillId="0" borderId="0" xfId="0" applyFill="1"/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="73" zoomScaleNormal="73" zoomScaleSheetLayoutView="89" workbookViewId="0">
      <selection activeCell="N8" sqref="L8:N9"/>
    </sheetView>
  </sheetViews>
  <sheetFormatPr defaultRowHeight="14.4" x14ac:dyDescent="0.3"/>
  <cols>
    <col min="2" max="2" width="20" customWidth="1"/>
    <col min="3" max="3" width="110.6640625" customWidth="1"/>
    <col min="4" max="4" width="8.5546875" bestFit="1" customWidth="1"/>
    <col min="5" max="5" width="8.44140625" bestFit="1" customWidth="1"/>
    <col min="6" max="6" width="6.33203125" bestFit="1" customWidth="1"/>
    <col min="7" max="7" width="7.6640625" bestFit="1" customWidth="1"/>
    <col min="8" max="8" width="7" bestFit="1" customWidth="1"/>
    <col min="9" max="9" width="12.44140625" customWidth="1"/>
  </cols>
  <sheetData>
    <row r="2" spans="2:7" x14ac:dyDescent="0.3">
      <c r="B2" s="1"/>
    </row>
    <row r="3" spans="2:7" ht="17.399999999999999" x14ac:dyDescent="0.3">
      <c r="B3" s="18" t="s">
        <v>47</v>
      </c>
    </row>
    <row r="4" spans="2:7" ht="15" thickBot="1" x14ac:dyDescent="0.35">
      <c r="B4" s="2" t="s">
        <v>51</v>
      </c>
    </row>
    <row r="5" spans="2:7" ht="31.2" x14ac:dyDescent="0.3">
      <c r="B5" s="37" t="s">
        <v>33</v>
      </c>
      <c r="C5" s="39" t="s">
        <v>34</v>
      </c>
      <c r="D5" s="41" t="s">
        <v>0</v>
      </c>
      <c r="E5" s="43" t="s">
        <v>1</v>
      </c>
      <c r="F5" s="29" t="s">
        <v>2</v>
      </c>
      <c r="G5" s="7" t="s">
        <v>4</v>
      </c>
    </row>
    <row r="6" spans="2:7" ht="16.2" thickBot="1" x14ac:dyDescent="0.35">
      <c r="B6" s="38"/>
      <c r="C6" s="40"/>
      <c r="D6" s="42"/>
      <c r="E6" s="44"/>
      <c r="F6" s="30" t="s">
        <v>3</v>
      </c>
      <c r="G6" s="8" t="s">
        <v>5</v>
      </c>
    </row>
    <row r="7" spans="2:7" ht="15.6" x14ac:dyDescent="0.3">
      <c r="B7" s="9" t="s">
        <v>6</v>
      </c>
      <c r="C7" s="10" t="s">
        <v>22</v>
      </c>
      <c r="D7" s="11" t="s">
        <v>7</v>
      </c>
      <c r="E7" s="11">
        <v>0.73799999999999999</v>
      </c>
      <c r="F7" s="31"/>
      <c r="G7" s="19">
        <f>(E7*F7)</f>
        <v>0</v>
      </c>
    </row>
    <row r="8" spans="2:7" ht="24" customHeight="1" x14ac:dyDescent="0.3">
      <c r="B8" s="12" t="s">
        <v>8</v>
      </c>
      <c r="C8" s="13" t="s">
        <v>38</v>
      </c>
      <c r="D8" s="14" t="s">
        <v>9</v>
      </c>
      <c r="E8" s="14">
        <v>30</v>
      </c>
      <c r="F8" s="22"/>
      <c r="G8" s="19">
        <f t="shared" ref="G8:G15" si="0">(E8*F8)</f>
        <v>0</v>
      </c>
    </row>
    <row r="9" spans="2:7" ht="15.6" x14ac:dyDescent="0.3">
      <c r="B9" s="12" t="s">
        <v>10</v>
      </c>
      <c r="C9" s="15" t="s">
        <v>25</v>
      </c>
      <c r="D9" s="14" t="s">
        <v>9</v>
      </c>
      <c r="E9" s="14">
        <v>4</v>
      </c>
      <c r="F9" s="22"/>
      <c r="G9" s="19">
        <f t="shared" si="0"/>
        <v>0</v>
      </c>
    </row>
    <row r="10" spans="2:7" ht="15.6" x14ac:dyDescent="0.3">
      <c r="B10" s="12" t="s">
        <v>12</v>
      </c>
      <c r="C10" s="15" t="s">
        <v>29</v>
      </c>
      <c r="D10" s="14" t="s">
        <v>9</v>
      </c>
      <c r="E10" s="14">
        <v>2</v>
      </c>
      <c r="F10" s="23"/>
      <c r="G10" s="19">
        <f t="shared" si="0"/>
        <v>0</v>
      </c>
    </row>
    <row r="11" spans="2:7" ht="15.6" x14ac:dyDescent="0.3">
      <c r="B11" s="12" t="s">
        <v>13</v>
      </c>
      <c r="C11" s="15" t="s">
        <v>39</v>
      </c>
      <c r="D11" s="14" t="s">
        <v>9</v>
      </c>
      <c r="E11" s="14">
        <v>2</v>
      </c>
      <c r="F11" s="23"/>
      <c r="G11" s="19">
        <f t="shared" si="0"/>
        <v>0</v>
      </c>
    </row>
    <row r="12" spans="2:7" ht="15.6" x14ac:dyDescent="0.3">
      <c r="B12" s="12" t="s">
        <v>15</v>
      </c>
      <c r="C12" s="15" t="s">
        <v>45</v>
      </c>
      <c r="D12" s="14" t="s">
        <v>9</v>
      </c>
      <c r="E12" s="14">
        <v>2</v>
      </c>
      <c r="F12" s="23"/>
      <c r="G12" s="19">
        <f t="shared" si="0"/>
        <v>0</v>
      </c>
    </row>
    <row r="13" spans="2:7" ht="15.6" x14ac:dyDescent="0.3">
      <c r="B13" s="16" t="s">
        <v>17</v>
      </c>
      <c r="C13" s="15" t="s">
        <v>31</v>
      </c>
      <c r="D13" s="14" t="s">
        <v>9</v>
      </c>
      <c r="E13" s="14">
        <v>2</v>
      </c>
      <c r="F13" s="23"/>
      <c r="G13" s="19">
        <f t="shared" si="0"/>
        <v>0</v>
      </c>
    </row>
    <row r="14" spans="2:7" ht="15.6" customHeight="1" x14ac:dyDescent="0.3">
      <c r="B14" s="12" t="s">
        <v>35</v>
      </c>
      <c r="C14" s="13" t="s">
        <v>32</v>
      </c>
      <c r="D14" s="14" t="s">
        <v>40</v>
      </c>
      <c r="E14" s="14">
        <v>1</v>
      </c>
      <c r="F14" s="23"/>
      <c r="G14" s="36">
        <f t="shared" si="0"/>
        <v>0</v>
      </c>
    </row>
    <row r="15" spans="2:7" ht="21" customHeight="1" thickBot="1" x14ac:dyDescent="0.35">
      <c r="B15" s="32" t="s">
        <v>43</v>
      </c>
      <c r="C15" s="33" t="s">
        <v>44</v>
      </c>
      <c r="D15" s="34" t="s">
        <v>46</v>
      </c>
      <c r="E15" s="34">
        <v>1</v>
      </c>
      <c r="F15" s="35"/>
      <c r="G15" s="36">
        <f t="shared" si="0"/>
        <v>0</v>
      </c>
    </row>
    <row r="16" spans="2:7" x14ac:dyDescent="0.3">
      <c r="B16" s="45" t="s">
        <v>19</v>
      </c>
      <c r="C16" s="46"/>
      <c r="D16" s="46"/>
      <c r="E16" s="46"/>
      <c r="F16" s="47"/>
      <c r="G16" s="20">
        <f>SUM(G7:G15)</f>
        <v>0</v>
      </c>
    </row>
    <row r="17" spans="1:9" ht="15" thickBot="1" x14ac:dyDescent="0.35">
      <c r="B17" s="3"/>
      <c r="G17" s="17"/>
    </row>
    <row r="18" spans="1:9" ht="15.6" thickTop="1" thickBot="1" x14ac:dyDescent="0.35">
      <c r="A18" s="27"/>
      <c r="B18" s="24" t="s">
        <v>41</v>
      </c>
      <c r="C18" s="25" t="s">
        <v>41</v>
      </c>
      <c r="D18" s="21"/>
      <c r="E18" s="26" t="s">
        <v>42</v>
      </c>
      <c r="F18" s="27"/>
      <c r="G18" s="27"/>
      <c r="H18" s="27"/>
      <c r="I18" s="27"/>
    </row>
    <row r="19" spans="1:9" ht="15" thickTop="1" x14ac:dyDescent="0.3">
      <c r="B19" s="4" t="s">
        <v>20</v>
      </c>
    </row>
    <row r="20" spans="1:9" x14ac:dyDescent="0.3">
      <c r="B20" s="3"/>
    </row>
    <row r="21" spans="1:9" x14ac:dyDescent="0.3">
      <c r="B21" s="3" t="s">
        <v>21</v>
      </c>
      <c r="C21" s="3" t="s">
        <v>22</v>
      </c>
    </row>
    <row r="22" spans="1:9" x14ac:dyDescent="0.3">
      <c r="B22" s="6" t="s">
        <v>23</v>
      </c>
      <c r="C22" s="5" t="s">
        <v>24</v>
      </c>
    </row>
    <row r="23" spans="1:9" x14ac:dyDescent="0.3">
      <c r="B23" s="3" t="s">
        <v>11</v>
      </c>
      <c r="C23" s="3" t="s">
        <v>25</v>
      </c>
    </row>
    <row r="24" spans="1:9" x14ac:dyDescent="0.3">
      <c r="B24" s="3" t="s">
        <v>26</v>
      </c>
      <c r="C24" s="3" t="s">
        <v>27</v>
      </c>
    </row>
    <row r="25" spans="1:9" x14ac:dyDescent="0.3">
      <c r="B25" s="3" t="s">
        <v>28</v>
      </c>
      <c r="C25" s="3" t="s">
        <v>29</v>
      </c>
    </row>
    <row r="26" spans="1:9" x14ac:dyDescent="0.3">
      <c r="B26" s="3" t="s">
        <v>14</v>
      </c>
      <c r="C26" s="3" t="s">
        <v>30</v>
      </c>
    </row>
    <row r="27" spans="1:9" x14ac:dyDescent="0.3">
      <c r="B27" s="3" t="s">
        <v>16</v>
      </c>
      <c r="C27" s="3" t="s">
        <v>31</v>
      </c>
    </row>
    <row r="28" spans="1:9" x14ac:dyDescent="0.3">
      <c r="B28" s="3" t="s">
        <v>18</v>
      </c>
      <c r="C28" s="3" t="s">
        <v>32</v>
      </c>
    </row>
    <row r="29" spans="1:9" x14ac:dyDescent="0.3">
      <c r="B29" s="3" t="s">
        <v>36</v>
      </c>
      <c r="C29" s="3" t="s">
        <v>37</v>
      </c>
    </row>
    <row r="31" spans="1:9" x14ac:dyDescent="0.3">
      <c r="C31" s="28" t="s">
        <v>48</v>
      </c>
    </row>
    <row r="32" spans="1:9" x14ac:dyDescent="0.3">
      <c r="C32" s="28" t="s">
        <v>49</v>
      </c>
    </row>
    <row r="33" spans="3:3" x14ac:dyDescent="0.3">
      <c r="C33" s="28"/>
    </row>
    <row r="34" spans="3:3" x14ac:dyDescent="0.3">
      <c r="C34" s="28" t="s">
        <v>50</v>
      </c>
    </row>
  </sheetData>
  <mergeCells count="5">
    <mergeCell ref="B5:B6"/>
    <mergeCell ref="C5:C6"/>
    <mergeCell ref="D5:D6"/>
    <mergeCell ref="E5:E6"/>
    <mergeCell ref="B16:F16"/>
  </mergeCells>
  <pageMargins left="0.7" right="0.7" top="0.78740157499999996" bottom="0.78740157499999996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9" sqref="L19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Želetice průtah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Fenclová Helena</cp:lastModifiedBy>
  <cp:lastPrinted>2024-06-25T10:26:52Z</cp:lastPrinted>
  <dcterms:created xsi:type="dcterms:W3CDTF">2012-11-07T13:05:37Z</dcterms:created>
  <dcterms:modified xsi:type="dcterms:W3CDTF">2024-06-25T10:46:10Z</dcterms:modified>
</cp:coreProperties>
</file>