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4\06_DNS_Drogisticke_zbozi_24-31\VYZVY\02_03_cistici_prip\02_bezNP\01_ZD\"/>
    </mc:Choice>
  </mc:AlternateContent>
  <xr:revisionPtr revIDLastSave="0" documentId="13_ncr:1_{5FFA95F0-9138-44C0-94B9-405F216062A6}" xr6:coauthVersionLast="47" xr6:coauthVersionMax="47" xr10:uidLastSave="{00000000-0000-0000-0000-000000000000}"/>
  <bookViews>
    <workbookView xWindow="6585" yWindow="495" windowWidth="25275" windowHeight="19170" xr2:uid="{00000000-000D-0000-FFFF-FFFF00000000}"/>
  </bookViews>
  <sheets>
    <sheet name="obj" sheetId="1" r:id="rId1"/>
  </sheets>
  <definedNames>
    <definedName name="_xlnm._FilterDatabase" localSheetId="0" hidden="1">obj!$A$1:$BU$39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39" i="1" l="1"/>
  <c r="BJ39" i="1"/>
  <c r="BK39" i="1"/>
  <c r="BL39" i="1"/>
  <c r="BM39" i="1"/>
  <c r="BN39" i="1"/>
  <c r="BO39" i="1"/>
  <c r="BP39" i="1"/>
  <c r="BQ39" i="1"/>
  <c r="BR39" i="1"/>
  <c r="BS39" i="1"/>
  <c r="BT39" i="1"/>
  <c r="BE39" i="1"/>
  <c r="BF39" i="1"/>
  <c r="BG39" i="1"/>
  <c r="BH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X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F39" i="1"/>
  <c r="G39" i="1"/>
  <c r="H39" i="1"/>
  <c r="I39" i="1"/>
  <c r="E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I36" authorId="0" shapeId="0" xr:uid="{00000000-0006-0000-0000-000001000000}">
      <text>
        <r>
          <rPr>
            <sz val="10"/>
            <color rgb="FF000000"/>
            <rFont val="Arial"/>
            <family val="2"/>
            <charset val="238"/>
            <scheme val="minor"/>
          </rPr>
          <t>Respondent aktualizoval tuto hodnotu.</t>
        </r>
      </text>
    </comment>
  </commentList>
</comments>
</file>

<file path=xl/sharedStrings.xml><?xml version="1.0" encoding="utf-8"?>
<sst xmlns="http://schemas.openxmlformats.org/spreadsheetml/2006/main" count="183" uniqueCount="183">
  <si>
    <t>Dětský domov Tišnov, příspěvková organizace</t>
  </si>
  <si>
    <t>Gymnázium T. G. Masaryka Zastávka, příspěvková organizace</t>
  </si>
  <si>
    <t xml:space="preserve">1. Prostředek na mytí nádobí, ruční - malý objem (450 - 500 ml) 
Měrná jednotka: ks
</t>
  </si>
  <si>
    <t xml:space="preserve">2. Prostředek na mytí nádobí, ruční - střední objem (850 - 1000 ml) 
Měrná jednotka: ks
</t>
  </si>
  <si>
    <t xml:space="preserve">3. Prostředek na mytí nádobí - ruční - velké (objem max. 5 litrů)
Měrná jednotka: ks
</t>
  </si>
  <si>
    <t xml:space="preserve">17. Čistič myčky (velikost balení 250 ml)
Měrná jednotka: ks
</t>
  </si>
  <si>
    <t xml:space="preserve">18. Čisticí krém /tekutý písek (500 - 600 ml)
Měrná jednotka: ks
</t>
  </si>
  <si>
    <t xml:space="preserve">20. Čisticí prášek (400 - 550 g)
Měrná jednotka: ks
</t>
  </si>
  <si>
    <t xml:space="preserve">33. WC čistič - tekutý blok
Měrná jednotka: ks
</t>
  </si>
  <si>
    <t xml:space="preserve">41. Čisticí prostředek na podlahy pro mycí stroje (velikost balení 5 - 10 litrů)
Měrná jednotka: litr 
</t>
  </si>
  <si>
    <t xml:space="preserve">42. Čisticí prostředek v rozprašovači (balení 500 -  750 ml)
Měrná jednotka: litr
</t>
  </si>
  <si>
    <t xml:space="preserve">43. Mycí prostředek na dřevěné podlahy (balení 750 - 1000 ml)
Měrná jednotka: litr
</t>
  </si>
  <si>
    <t xml:space="preserve">44. Mýdlo na ruce - tuhé
Měrná jednotka: ks
</t>
  </si>
  <si>
    <t xml:space="preserve">40. Mycí prostředek na podlahy - univerzální - malé balení (balení 750 - 1000 ml)
Měrná jednotka: litr
</t>
  </si>
  <si>
    <t xml:space="preserve">45. Mýdlo na ruce, tekuté, antibakteriální - s pumpou (300 - 500 ml)
Měrná jednotka: litr 
</t>
  </si>
  <si>
    <t xml:space="preserve">46. Mýdlo na ruce, tekuté, antibakteriální - velké balení (velikost balení 4 - 5 litrů)
Měrná jednotka: litr 
</t>
  </si>
  <si>
    <t xml:space="preserve">47. Mýdlo tekuté - s pumpou (300 - 500 ml)
Měrná jednotka: litr  
</t>
  </si>
  <si>
    <t xml:space="preserve">48. Mýdlo tekuté - velké balení (4 - 5 litrů)
Měrná jednotka: litr  
</t>
  </si>
  <si>
    <t xml:space="preserve">49. Tekuté mýdlo do zásobníku Hygienus 
Měrná jednotka: ks
</t>
  </si>
  <si>
    <t xml:space="preserve">50. Tekuté mýdlo do zásobníku Lotus
Měrná jednotka: ks
</t>
  </si>
  <si>
    <t xml:space="preserve">51. Mycí pasta na ruce (balení 450 - 500 g)
Měrná jednotka: ks
</t>
  </si>
  <si>
    <t xml:space="preserve">52. Odstraňovač plísní s rozprašovačem (500 ml)
Měrná jednotka: ks
</t>
  </si>
  <si>
    <t xml:space="preserve">53. Čisticí prostředek na obrazovky, LCD, monitory, aj. v rozprašovači (200 - 500 ml)
Měrná jednotka: ks 
</t>
  </si>
  <si>
    <t xml:space="preserve">54. Čistič nábytku - dřevo - sprej (250 - 400 ml)
Měrná jednotka: ks
</t>
  </si>
  <si>
    <t xml:space="preserve">55. Čistič nábytku - dřevo - rozprašovač (350 - 500 ml)
Měrná jednotka: ks 
</t>
  </si>
  <si>
    <t xml:space="preserve">56. Čistič nábytku - sprej (250 - 350 ml)
Měrná jednotka: ks
</t>
  </si>
  <si>
    <t xml:space="preserve">57. Čistič nábytku - rozprašovač (350 - 500 ml)
Měrná jednotka: ks
</t>
  </si>
  <si>
    <t xml:space="preserve">58. Leštěnka na dřevo s včelím voskem (200 - 750 ml)
Měrná jednotka: litr 
</t>
  </si>
  <si>
    <t xml:space="preserve">59. Čistič oken (balení 4 - 5 litrů)
Měrná jednotka: litr
</t>
  </si>
  <si>
    <t xml:space="preserve">60. Čistič oken s rozprašovačem - malé balení (500 - 1000 ml)
Měrná jednotka: litr 
</t>
  </si>
  <si>
    <t xml:space="preserve">61. Dezinfekce na ruce s dávkovačem (pumpičkou) (500 ml)
Měrná jednotka: ks
</t>
  </si>
  <si>
    <t xml:space="preserve">62. Dezinfekce na ruce do zásobníků - velké balení (velikost balení 4 - 5 litrů)
Měrná jednotka: litr 
</t>
  </si>
  <si>
    <t xml:space="preserve">63. Dezinfekce na ruce "na cesty" - kapesní balení (50 - 100 ml)
Měrná jednotka: ks
</t>
  </si>
  <si>
    <t xml:space="preserve">64. Dezinfekční, čisticí a bělící přípravek - malé balení (1 000 - 1 200 ml)
Měrná jednotka: litr
</t>
  </si>
  <si>
    <t xml:space="preserve">65. Dezinfekční, čisticí a bělící přípravek - velké balení (4 - 5 litrů)
Měrná jednotka: litr 
</t>
  </si>
  <si>
    <t xml:space="preserve">66. Strojové čištění koberců - malé balení (balení 500 - 1 000 ml)
Měrná jednotka: litr
</t>
  </si>
  <si>
    <t xml:space="preserve">67. Strojové čištění koberců - velké balení (balení 5 - 10 l)
Měrná jednotka: litr 
</t>
  </si>
  <si>
    <t xml:space="preserve">68. Čištění koberců a čalounění - sprej/rozprašovač (500 - 600 ml)
Měrná jednotka: ks
</t>
  </si>
  <si>
    <t xml:space="preserve">4. Tablety / kapsle do myčky nádobí - standardní (malé balení do 60 ks)
Měrná jednotka: ks tablet 
</t>
  </si>
  <si>
    <t xml:space="preserve">5. Tablety / kapsle do myčky nádobí - standardní (velké balení 90 až 200 ks)
Měrná jednotka: ks tablet 
</t>
  </si>
  <si>
    <t xml:space="preserve">7. Tablety do myčky - multifunkční (velké balení 90 až 200 ks)
Měrná jednotka: ks tablet
</t>
  </si>
  <si>
    <t xml:space="preserve">6. Tablety do myčky - multifunkční  (malé balení do 60 ks)
Měrná jednotka: ks tablet 
</t>
  </si>
  <si>
    <t xml:space="preserve">8. Tekutý prostředek na strojové mytí nádobí - malé balení (velikost balení 4 - 6 kg)
Měrná jednotka: kg
</t>
  </si>
  <si>
    <t xml:space="preserve">9. Tekutý prostředek na strojové mytí nádobí - velké balení (velikost balení 10 - 13 kg)
Měrná jednotka: kg
</t>
  </si>
  <si>
    <t xml:space="preserve">10. Prostředek na strojové oplachování nádobí - malé balení (velikost balení 4 - 6 kg)
Měrná jednotka: kg
</t>
  </si>
  <si>
    <t xml:space="preserve">11. Prostředek na strojové oplachování nádobí - velké balení (objem balení 10 - 13 kg)
Měrná jednotka: kg 
</t>
  </si>
  <si>
    <t xml:space="preserve">13. Sůl do myčky nádobí - velké balení (velikost balení 4 - 6 kg)
Měrná jednotka: kg
</t>
  </si>
  <si>
    <t xml:space="preserve">12. Sůl do myčky nádobí - malé balení (velikost balení 1 - 2 kg)
Měrná jednotka: kg 
</t>
  </si>
  <si>
    <t xml:space="preserve">14. Sůl do myčky nádobí v tabletách (velikost balení max. 10 kg)
Měrná jednotka: kg
</t>
  </si>
  <si>
    <t xml:space="preserve">15. Leštidlo do myčky nádobí (max. 1000 ml)
Měrná jednotka: litr 
</t>
  </si>
  <si>
    <t xml:space="preserve">16. Prášek do myčky nádobí (max. 4 kg)
Měrná jednotka: kg
</t>
  </si>
  <si>
    <t xml:space="preserve">19. Čisticí krém (velikost balení max. 6 kg)
Měrná jednotka: kg
</t>
  </si>
  <si>
    <t xml:space="preserve">21. Čisticí prostředek na pracovní plochy zejména v kuchyni - s rozprašovačem (objem max. 750 ml)
Měrná jednotka: litr 
</t>
  </si>
  <si>
    <t xml:space="preserve">22. Čisticí a dezinfekční prostředek na pracovní plochy a prostory v kuchyni - s rozprašovačem  (objem max. 750 ml)
Měrná jednotka: litr 
</t>
  </si>
  <si>
    <t xml:space="preserve">23. Čisticí a dezinfekční prostředek na pracovní plochy a prostory zejména v kuchyni (max. 5 l)
Měrná jednotka: litr
</t>
  </si>
  <si>
    <t xml:space="preserve">24. Čistič na sporáky, trouby a grily (objem 500 - 1 000 ml)
Měrná jednotka: litr 
</t>
  </si>
  <si>
    <t xml:space="preserve">25. Čistič odpadů - gelový (objem 500 - 1 000 ml)
Měrná jednotka: litr 
</t>
  </si>
  <si>
    <t xml:space="preserve">26. Čistič odpadů sypký / Hydroxid sodný (objem 500 - 1 000 g)
Měrná jednotka: kg 
</t>
  </si>
  <si>
    <t xml:space="preserve">27. WC čistič - s kyselinou mravenčí nebo kyselinou mléčnou (bal. 700 - 1000 ml)
Měrná jednotka: litr 
</t>
  </si>
  <si>
    <t xml:space="preserve">28. WC čistič - s kyselinou mravenčí nebo kyselinou mléčnou - velké balení (objem balení 4 - 5 litrů)
Měrná jednotka: litr 
</t>
  </si>
  <si>
    <t xml:space="preserve">29. WC čistič - obsahuje kyselinu fosforečnou  - malé balení (velikost balení 500 - 1 000 ml)
Měrná jednotka: litr 
</t>
  </si>
  <si>
    <t xml:space="preserve">30. WC čistič - obsahuje kyselinu fosforečnou - velké balení (velikost balení 4 - 5 litrů)
Měrná jednotka: litr 
</t>
  </si>
  <si>
    <t xml:space="preserve">31. WC čistič - extra silný s dezinfekčním účinkem - malé balení (700 - 1000 ml)
Měrná jednotka: litr 
</t>
  </si>
  <si>
    <t xml:space="preserve">32. WC čistič - extra silný s dezinfekčním účinkem - velké balení (velikost balení 4 - 5 litrů)
Měrná jednotka: litr 
</t>
  </si>
  <si>
    <t xml:space="preserve">34. WC tablety do pisoárů (1 balení = 1 -1,5 kg)
Měrná jednotka: balení 
</t>
  </si>
  <si>
    <t xml:space="preserve">35. Čistič koupelen - velké balení (objem balení 4 - 5 litrů)
Měrná jednotka: litr
</t>
  </si>
  <si>
    <t xml:space="preserve">36. Čistič koupelen s rozprašovačem - malé balení (500 - 750 ml)
Měrná jednotka: litr 
</t>
  </si>
  <si>
    <t xml:space="preserve">37. Čisticí prostředek na vápenaté usazeniny, stopy mýdla a rzi - malé balení (500 - 750 ml)
Měrná jednotka: litr 
</t>
  </si>
  <si>
    <t xml:space="preserve">38. Univerzální dezinfekční a čisticí prostředek na pracovní plochy a podlahy - velké balení (velikost balení 4 - 5 litrů)
Měrná jednotka: litr 
</t>
  </si>
  <si>
    <t xml:space="preserve">39. Mycí prostředek na podlahy - univerzální - velké balení (velikost balení 4 - 5 litrů)
Měrná jednotka: litr 
</t>
  </si>
  <si>
    <t>JM</t>
  </si>
  <si>
    <t>Název</t>
  </si>
  <si>
    <t>JM_018</t>
  </si>
  <si>
    <t>Nemocnice Znojmo, příspěvková organizace</t>
  </si>
  <si>
    <t>MUDr. Jana Janského 2675/11, 669 02 Znojmo</t>
  </si>
  <si>
    <t>JM_020</t>
  </si>
  <si>
    <t>Jihomoravské muzeum ve Znojmě, příspěvková organizace</t>
  </si>
  <si>
    <t>Přemyslovců 129/8, 669 02 Znojmo</t>
  </si>
  <si>
    <t>JM_023</t>
  </si>
  <si>
    <t>Středisko volného času Znojmo, příspěvková organizace</t>
  </si>
  <si>
    <t>Sokolská 1277/8, 669 02 Znojmo</t>
  </si>
  <si>
    <t>JM_029</t>
  </si>
  <si>
    <t>Obchodní akademie a vyšší odborná škola Brno, Kotlářská, příspěvková organizace</t>
  </si>
  <si>
    <t>Kotlářská 263/9, 611 53 Brno</t>
  </si>
  <si>
    <t>JM_044</t>
  </si>
  <si>
    <t>Středisko volného času Miroslav, příspěvková organizace</t>
  </si>
  <si>
    <t>Kostelní 197/16, 671 72 Miroslav</t>
  </si>
  <si>
    <t>JM_075</t>
  </si>
  <si>
    <t>Purkyňova 1685, 666 01 Tišnov</t>
  </si>
  <si>
    <t>JM_076</t>
  </si>
  <si>
    <t>Nemocnice Tišnov, příspěvková organizace</t>
  </si>
  <si>
    <t>Purkyňova 279, 666 13 Tišnov</t>
  </si>
  <si>
    <t>JM_096</t>
  </si>
  <si>
    <t>Integrovaná střední škola automobilní Brno, příspěvková organizace</t>
  </si>
  <si>
    <t>Křižíkova 106/15, 612 00 Brno</t>
  </si>
  <si>
    <t>JM_109</t>
  </si>
  <si>
    <t>Střední škola grafická Brno, příspěvková organizace</t>
  </si>
  <si>
    <t>Šmahova 364/110, 627 00 Brno</t>
  </si>
  <si>
    <t>JM_112</t>
  </si>
  <si>
    <t>Střední škola strojírenská a elektrotechnická Brno, příspěvková organizace</t>
  </si>
  <si>
    <t>Trnkova 2482/113, 628 00 Brno</t>
  </si>
  <si>
    <t>JM_127</t>
  </si>
  <si>
    <t>Střední škola Slavkov  - Austerlitz, příspěvková organizace</t>
  </si>
  <si>
    <t>Tyršova 479, 684 01 Slavkov u Brna</t>
  </si>
  <si>
    <t>JM_141</t>
  </si>
  <si>
    <t>Centrum služeb pro seniory Kyjov, příspěvková organizace</t>
  </si>
  <si>
    <t>Strážovská 1095/1, 697 01 Kyjov</t>
  </si>
  <si>
    <t>JM_145</t>
  </si>
  <si>
    <t>Střední škola polytechnická Kyjov, příspěvková organizace</t>
  </si>
  <si>
    <t>Havlíčkova 1223/17, 697 01 Kyjov</t>
  </si>
  <si>
    <t>JM_160</t>
  </si>
  <si>
    <t>Nemocnice Letovice, příspěvková organizace</t>
  </si>
  <si>
    <t>Pod klášterem 55/17, 679 61 Letovice</t>
  </si>
  <si>
    <t>JM_161</t>
  </si>
  <si>
    <t>Masarykova střední škola Letovice, příspěvková organizace</t>
  </si>
  <si>
    <t>Tyršova 500/6, 679 61 Letovice</t>
  </si>
  <si>
    <t>JM_166</t>
  </si>
  <si>
    <t>Střední škola Edvarda Beneše Břeclav, příspěvková organizace</t>
  </si>
  <si>
    <t>nábř. Komenského 1126/1, 690 25 Břeclav</t>
  </si>
  <si>
    <t>JM_178</t>
  </si>
  <si>
    <t>SENIOR centrum Blansko, příspěvková organizace</t>
  </si>
  <si>
    <t>Pod Sanatorkou 2363/3, 678 01 Blansko</t>
  </si>
  <si>
    <t>JM_191</t>
  </si>
  <si>
    <t>Regionální muzeum v Mikulově, příspěvková organizace</t>
  </si>
  <si>
    <t>Zámek 1/4, 692 01 Mikulov</t>
  </si>
  <si>
    <t>JM_195</t>
  </si>
  <si>
    <t>Zámek Břežany, příspěvková organizace</t>
  </si>
  <si>
    <t>Břežany 1, 671 65 Břežany</t>
  </si>
  <si>
    <t>JM_199</t>
  </si>
  <si>
    <t>Gymnázium Brno-Bystrc, příspěvková organizace</t>
  </si>
  <si>
    <t>Vejrostova 1143/2, 635 00 Brno</t>
  </si>
  <si>
    <t>JM_201</t>
  </si>
  <si>
    <t>Základní umělecká škola Velké Pavlovice, příspěvková organizace</t>
  </si>
  <si>
    <t>Hlavní 178/30, 691 06 Velké Pavlovice</t>
  </si>
  <si>
    <t>JM_202</t>
  </si>
  <si>
    <t>Gymnázium T. G. Masaryka Hustopeče, příspěvková organizace</t>
  </si>
  <si>
    <t>Dukelské nám. 31/7, 693 31 Hustopeče</t>
  </si>
  <si>
    <t>JM_209</t>
  </si>
  <si>
    <t>Základní škola Blansko, Nad Čertovkou, příspěvková organizace</t>
  </si>
  <si>
    <t>Nad Čertovkou 2304/17, 678 01 Blansko</t>
  </si>
  <si>
    <t>JM_214</t>
  </si>
  <si>
    <t>Gymnázium Moravský Krumlov, příspěvková organizace</t>
  </si>
  <si>
    <t>Smetanova 168, 672 01 Moravský Krumlov</t>
  </si>
  <si>
    <t>JM_217</t>
  </si>
  <si>
    <t>Základní umělecká škola A. Muchy Ivančice, příspěvková organizace</t>
  </si>
  <si>
    <t>Palackého náměstí 1607/27a, 664 91 Ivančice</t>
  </si>
  <si>
    <t>JM_219</t>
  </si>
  <si>
    <t>Nemocnice Ivančice, příspěvková organizace</t>
  </si>
  <si>
    <t>Široká 16, 664 91 Ivančice</t>
  </si>
  <si>
    <t>JM_229</t>
  </si>
  <si>
    <t>Domov pro seniory Zastávka, příspěvková organizace</t>
  </si>
  <si>
    <t>Sportovní 432, 664 84 Zastávka</t>
  </si>
  <si>
    <t>JM_230</t>
  </si>
  <si>
    <t>U Školy 39, 664 84 Zastávka</t>
  </si>
  <si>
    <t>JM_236</t>
  </si>
  <si>
    <t>Domov pro seniory Bažantnice, příspěvková organizace</t>
  </si>
  <si>
    <t>třída Bří Čapků 3273/1, 695 01 Hodonín</t>
  </si>
  <si>
    <t>JM_250</t>
  </si>
  <si>
    <t>Střední škola průmyslová a umělecká Hodonín, příspěvková organizace</t>
  </si>
  <si>
    <t>Brandlova 2222/32, 695 01 Hodonín</t>
  </si>
  <si>
    <t>JM_253</t>
  </si>
  <si>
    <t>Mateřská škola, Hodonín, Sídlištní 2, příspěvková organizace</t>
  </si>
  <si>
    <t>Sídlištní 3969/2, 695 04 Hodonín</t>
  </si>
  <si>
    <t>JM_261</t>
  </si>
  <si>
    <t>Dětský domov Strážnice, příspěvková organizace</t>
  </si>
  <si>
    <t>Boženy Hrejsové 1255, 696 62 Strážnice</t>
  </si>
  <si>
    <t>JM_273</t>
  </si>
  <si>
    <t>Dětský domov Hodonín u Kunštátu, příspěvková organizace</t>
  </si>
  <si>
    <t>Hodonín u Kunštátu č. p. 48, 679 71 Lysice</t>
  </si>
  <si>
    <t>JM_274</t>
  </si>
  <si>
    <t>Domov pro seniory Černá Hora, příspěvková organizace</t>
  </si>
  <si>
    <t>Zámecká 1, 679 21 Černá Hora</t>
  </si>
  <si>
    <t>JM_280</t>
  </si>
  <si>
    <t>Nemocnice Hustopeče, příspěvková organizace</t>
  </si>
  <si>
    <t>Brněnská 716/41, 693 01 Hustopeče</t>
  </si>
  <si>
    <t>JM_281</t>
  </si>
  <si>
    <t>Muzeum Blanenska, příspěvková organizace</t>
  </si>
  <si>
    <t>Zámek 1/1, 678 01 Blansko</t>
  </si>
  <si>
    <t>JM_286</t>
  </si>
  <si>
    <t>Domov pro seniory Hustopeče, příspěvková organizace</t>
  </si>
  <si>
    <t>Hybešova 1497/7,693 01 Hustopeče</t>
  </si>
  <si>
    <t>IČO pověřujícícho zadavatele</t>
  </si>
  <si>
    <t>sídlo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</si>
</sst>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6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38"/>
      <scheme val="minor"/>
    </font>
    <font>
      <sz val="10"/>
      <color theme="1"/>
      <name val="Arial"/>
      <family val="2"/>
      <charset val="238"/>
      <scheme val="minor"/>
    </font>
    <font>
      <sz val="10"/>
      <color rgb="FF000000"/>
      <name val="Arial"/>
      <family val="2"/>
      <charset val="238"/>
      <scheme val="minor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0" fontId="1" fillId="0" borderId="0"/>
  </cellStyleXfs>
  <cellXfs count="16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quotePrefix="1" applyFont="1" applyAlignment="1">
      <alignment vertical="center"/>
    </xf>
    <xf numFmtId="0" fontId="2" fillId="0" borderId="1" xfId="0" applyFont="1" applyBorder="1" applyAlignment="1">
      <alignment vertical="center"/>
    </xf>
    <xf numFmtId="4" fontId="0" fillId="0" borderId="0" xfId="0" applyNumberForma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</cellXfs>
  <cellStyles count="5">
    <cellStyle name="Hypertextový odkaz 2" xfId="3" xr:uid="{5336604B-63DF-4CB6-8D5B-46090F4309D0}"/>
    <cellStyle name="Normální" xfId="0" builtinId="0"/>
    <cellStyle name="Normální 2" xfId="1" xr:uid="{0151F0A2-48D9-4821-929B-23455033613A}"/>
    <cellStyle name="normální 3" xfId="4" xr:uid="{D0641DAC-5D17-4892-A91F-A9586F34F2D9}"/>
    <cellStyle name="normální 4 2" xfId="2" xr:uid="{9195A40A-FDEA-40AB-8344-6C6DA8D6FE47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U39"/>
  <sheetViews>
    <sheetView tabSelected="1" workbookViewId="0">
      <pane ySplit="1" topLeftCell="A2" activePane="bottomLeft" state="frozen"/>
      <selection pane="bottomLeft" activeCell="BR5" sqref="BR5"/>
    </sheetView>
  </sheetViews>
  <sheetFormatPr defaultColWidth="12.5703125" defaultRowHeight="15.75" customHeight="1" x14ac:dyDescent="0.2"/>
  <cols>
    <col min="1" max="1" width="18.85546875" customWidth="1"/>
    <col min="2" max="2" width="12.7109375" customWidth="1"/>
    <col min="3" max="3" width="40.5703125" customWidth="1"/>
    <col min="4" max="4" width="30.42578125" customWidth="1"/>
    <col min="5" max="78" width="18.85546875" customWidth="1"/>
  </cols>
  <sheetData>
    <row r="1" spans="1:73" s="2" customFormat="1" ht="174.75" customHeight="1" x14ac:dyDescent="0.2">
      <c r="A1" s="1" t="s">
        <v>181</v>
      </c>
      <c r="B1" s="1" t="s">
        <v>70</v>
      </c>
      <c r="C1" s="1" t="s">
        <v>71</v>
      </c>
      <c r="D1" s="1" t="s">
        <v>182</v>
      </c>
      <c r="E1" s="1" t="s">
        <v>2</v>
      </c>
      <c r="F1" s="1" t="s">
        <v>3</v>
      </c>
      <c r="G1" s="1" t="s">
        <v>4</v>
      </c>
      <c r="H1" s="1" t="s">
        <v>38</v>
      </c>
      <c r="I1" s="1" t="s">
        <v>39</v>
      </c>
      <c r="J1" s="1" t="s">
        <v>41</v>
      </c>
      <c r="K1" s="1" t="s">
        <v>40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47</v>
      </c>
      <c r="Q1" s="1" t="s">
        <v>46</v>
      </c>
      <c r="R1" s="1" t="s">
        <v>48</v>
      </c>
      <c r="S1" s="1" t="s">
        <v>49</v>
      </c>
      <c r="T1" s="1" t="s">
        <v>50</v>
      </c>
      <c r="U1" s="1" t="s">
        <v>5</v>
      </c>
      <c r="V1" s="1" t="s">
        <v>6</v>
      </c>
      <c r="W1" s="1" t="s">
        <v>51</v>
      </c>
      <c r="X1" s="1" t="s">
        <v>7</v>
      </c>
      <c r="Y1" s="1" t="s">
        <v>52</v>
      </c>
      <c r="Z1" s="1" t="s">
        <v>53</v>
      </c>
      <c r="AA1" s="1" t="s">
        <v>54</v>
      </c>
      <c r="AB1" s="1" t="s">
        <v>55</v>
      </c>
      <c r="AC1" s="1" t="s">
        <v>56</v>
      </c>
      <c r="AD1" s="1" t="s">
        <v>57</v>
      </c>
      <c r="AE1" s="1" t="s">
        <v>58</v>
      </c>
      <c r="AF1" s="1" t="s">
        <v>59</v>
      </c>
      <c r="AG1" s="1" t="s">
        <v>60</v>
      </c>
      <c r="AH1" s="1" t="s">
        <v>61</v>
      </c>
      <c r="AI1" s="1" t="s">
        <v>62</v>
      </c>
      <c r="AJ1" s="1" t="s">
        <v>63</v>
      </c>
      <c r="AK1" s="1" t="s">
        <v>8</v>
      </c>
      <c r="AL1" s="1" t="s">
        <v>64</v>
      </c>
      <c r="AM1" s="1" t="s">
        <v>65</v>
      </c>
      <c r="AN1" s="1" t="s">
        <v>66</v>
      </c>
      <c r="AO1" s="1" t="s">
        <v>67</v>
      </c>
      <c r="AP1" s="1" t="s">
        <v>68</v>
      </c>
      <c r="AQ1" s="1" t="s">
        <v>69</v>
      </c>
      <c r="AR1" s="1" t="s">
        <v>13</v>
      </c>
      <c r="AS1" s="1" t="s">
        <v>9</v>
      </c>
      <c r="AT1" s="1" t="s">
        <v>10</v>
      </c>
      <c r="AU1" s="1" t="s">
        <v>11</v>
      </c>
      <c r="AV1" s="1" t="s">
        <v>12</v>
      </c>
      <c r="AW1" s="1" t="s">
        <v>14</v>
      </c>
      <c r="AX1" s="1" t="s">
        <v>15</v>
      </c>
      <c r="AY1" s="1" t="s">
        <v>16</v>
      </c>
      <c r="AZ1" s="1" t="s">
        <v>17</v>
      </c>
      <c r="BA1" s="1" t="s">
        <v>18</v>
      </c>
      <c r="BB1" s="1" t="s">
        <v>19</v>
      </c>
      <c r="BC1" s="1" t="s">
        <v>20</v>
      </c>
      <c r="BD1" s="1" t="s">
        <v>21</v>
      </c>
      <c r="BE1" s="1" t="s">
        <v>22</v>
      </c>
      <c r="BF1" s="1" t="s">
        <v>23</v>
      </c>
      <c r="BG1" s="1" t="s">
        <v>24</v>
      </c>
      <c r="BH1" s="1" t="s">
        <v>25</v>
      </c>
      <c r="BI1" s="1" t="s">
        <v>26</v>
      </c>
      <c r="BJ1" s="1" t="s">
        <v>27</v>
      </c>
      <c r="BK1" s="1" t="s">
        <v>28</v>
      </c>
      <c r="BL1" s="1" t="s">
        <v>29</v>
      </c>
      <c r="BM1" s="1" t="s">
        <v>30</v>
      </c>
      <c r="BN1" s="1" t="s">
        <v>31</v>
      </c>
      <c r="BO1" s="1" t="s">
        <v>32</v>
      </c>
      <c r="BP1" s="1" t="s">
        <v>33</v>
      </c>
      <c r="BQ1" s="1" t="s">
        <v>34</v>
      </c>
      <c r="BR1" s="1" t="s">
        <v>35</v>
      </c>
      <c r="BS1" s="1" t="s">
        <v>36</v>
      </c>
      <c r="BT1" s="1" t="s">
        <v>37</v>
      </c>
    </row>
    <row r="2" spans="1:73" s="6" customFormat="1" ht="27" customHeight="1" x14ac:dyDescent="0.2">
      <c r="A2" s="3">
        <v>49438875</v>
      </c>
      <c r="B2" s="4" t="s">
        <v>140</v>
      </c>
      <c r="C2" s="5" t="s">
        <v>141</v>
      </c>
      <c r="D2" s="15" t="s">
        <v>142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>
        <v>4</v>
      </c>
      <c r="W2" s="10"/>
      <c r="X2" s="10"/>
      <c r="Y2" s="10"/>
      <c r="Z2" s="10"/>
      <c r="AA2" s="10"/>
      <c r="AB2" s="10"/>
      <c r="AC2" s="10">
        <v>4.5</v>
      </c>
      <c r="AD2" s="10"/>
      <c r="AE2" s="10">
        <v>4.5</v>
      </c>
      <c r="AF2" s="10"/>
      <c r="AG2" s="10"/>
      <c r="AH2" s="10"/>
      <c r="AI2" s="10">
        <v>3</v>
      </c>
      <c r="AJ2" s="10"/>
      <c r="AK2" s="10"/>
      <c r="AL2" s="10"/>
      <c r="AM2" s="10"/>
      <c r="AN2" s="10">
        <v>5</v>
      </c>
      <c r="AO2" s="10">
        <v>3</v>
      </c>
      <c r="AP2" s="10">
        <v>20</v>
      </c>
      <c r="AQ2" s="10">
        <v>20</v>
      </c>
      <c r="AR2" s="10"/>
      <c r="AS2" s="10"/>
      <c r="AT2" s="10"/>
      <c r="AU2" s="10"/>
      <c r="AV2" s="10"/>
      <c r="AW2" s="10"/>
      <c r="AX2" s="10">
        <v>10</v>
      </c>
      <c r="AY2" s="10"/>
      <c r="AZ2" s="10">
        <v>20</v>
      </c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>
        <v>2</v>
      </c>
      <c r="BM2" s="10"/>
      <c r="BN2" s="10"/>
      <c r="BO2" s="10"/>
      <c r="BP2" s="10"/>
      <c r="BQ2" s="10"/>
      <c r="BR2" s="10"/>
      <c r="BS2" s="10"/>
      <c r="BT2" s="10"/>
      <c r="BU2" s="9"/>
    </row>
    <row r="3" spans="1:73" s="6" customFormat="1" ht="27" customHeight="1" x14ac:dyDescent="0.2">
      <c r="A3" s="3">
        <v>71197788</v>
      </c>
      <c r="B3" s="4" t="s">
        <v>160</v>
      </c>
      <c r="C3" s="5" t="s">
        <v>161</v>
      </c>
      <c r="D3" s="15" t="s">
        <v>162</v>
      </c>
      <c r="E3" s="9"/>
      <c r="F3" s="10">
        <v>9</v>
      </c>
      <c r="G3" s="9"/>
      <c r="H3" s="9"/>
      <c r="I3" s="9"/>
      <c r="J3" s="9"/>
      <c r="K3" s="9"/>
      <c r="L3" s="9"/>
      <c r="M3" s="9"/>
      <c r="N3" s="9"/>
      <c r="O3" s="9"/>
      <c r="P3" s="9"/>
      <c r="Q3" s="10">
        <v>30</v>
      </c>
      <c r="R3" s="9"/>
      <c r="S3" s="10">
        <v>8</v>
      </c>
      <c r="T3" s="9"/>
      <c r="U3" s="10">
        <v>6</v>
      </c>
      <c r="V3" s="10">
        <v>5</v>
      </c>
      <c r="W3" s="9"/>
      <c r="X3" s="9"/>
      <c r="Y3" s="10">
        <v>5</v>
      </c>
      <c r="Z3" s="9"/>
      <c r="AA3" s="9"/>
      <c r="AB3" s="9"/>
      <c r="AC3" s="9"/>
      <c r="AD3" s="10">
        <v>1</v>
      </c>
      <c r="AE3" s="10">
        <v>7.5</v>
      </c>
      <c r="AF3" s="9"/>
      <c r="AG3" s="9"/>
      <c r="AH3" s="9"/>
      <c r="AI3" s="10">
        <v>7.5</v>
      </c>
      <c r="AJ3" s="9"/>
      <c r="AK3" s="10">
        <v>15</v>
      </c>
      <c r="AL3" s="9"/>
      <c r="AM3" s="9"/>
      <c r="AN3" s="10">
        <v>3</v>
      </c>
      <c r="AO3" s="10">
        <v>1.5</v>
      </c>
      <c r="AP3" s="10">
        <v>12</v>
      </c>
      <c r="AQ3" s="10">
        <v>5</v>
      </c>
      <c r="AR3" s="10"/>
      <c r="AS3" s="9"/>
      <c r="AT3" s="9"/>
      <c r="AU3" s="9"/>
      <c r="AV3" s="9"/>
      <c r="AW3" s="9"/>
      <c r="AX3" s="9"/>
      <c r="AY3" s="9"/>
      <c r="AZ3" s="10">
        <v>50</v>
      </c>
      <c r="BA3" s="9"/>
      <c r="BB3" s="9"/>
      <c r="BC3" s="9"/>
      <c r="BD3" s="9"/>
      <c r="BE3" s="9"/>
      <c r="BF3" s="9"/>
      <c r="BG3" s="9"/>
      <c r="BH3" s="10">
        <v>1.5</v>
      </c>
      <c r="BI3" s="9"/>
      <c r="BJ3" s="9"/>
      <c r="BK3" s="9"/>
      <c r="BL3" s="10">
        <v>3.5</v>
      </c>
      <c r="BM3" s="9"/>
      <c r="BN3" s="9"/>
      <c r="BO3" s="9"/>
      <c r="BP3" s="9"/>
      <c r="BQ3" s="9"/>
      <c r="BR3" s="9"/>
      <c r="BS3" s="9"/>
      <c r="BT3" s="9"/>
      <c r="BU3" s="9"/>
    </row>
    <row r="4" spans="1:73" s="6" customFormat="1" ht="27" customHeight="1" x14ac:dyDescent="0.2">
      <c r="A4" s="7">
        <v>225827</v>
      </c>
      <c r="B4" s="4" t="s">
        <v>146</v>
      </c>
      <c r="C4" s="5" t="s">
        <v>147</v>
      </c>
      <c r="D4" s="15" t="s">
        <v>148</v>
      </c>
      <c r="E4" s="10">
        <v>20</v>
      </c>
      <c r="F4" s="9"/>
      <c r="G4" s="10">
        <v>20</v>
      </c>
      <c r="H4" s="9"/>
      <c r="I4" s="9"/>
      <c r="J4" s="9"/>
      <c r="K4" s="9"/>
      <c r="L4" s="9"/>
      <c r="M4" s="9"/>
      <c r="N4" s="9"/>
      <c r="O4" s="9"/>
      <c r="P4" s="10">
        <v>6</v>
      </c>
      <c r="Q4" s="9"/>
      <c r="R4" s="9"/>
      <c r="S4" s="9"/>
      <c r="T4" s="9"/>
      <c r="U4" s="9"/>
      <c r="V4" s="10">
        <v>20</v>
      </c>
      <c r="W4" s="9"/>
      <c r="X4" s="9"/>
      <c r="Y4" s="9"/>
      <c r="Z4" s="9"/>
      <c r="AA4" s="9"/>
      <c r="AB4" s="9"/>
      <c r="AC4" s="9"/>
      <c r="AD4" s="9"/>
      <c r="AE4" s="9"/>
      <c r="AF4" s="9"/>
      <c r="AG4" s="10">
        <v>22.5</v>
      </c>
      <c r="AH4" s="9"/>
      <c r="AI4" s="9"/>
      <c r="AJ4" s="9"/>
      <c r="AK4" s="9"/>
      <c r="AL4" s="9"/>
      <c r="AM4" s="9"/>
      <c r="AN4" s="9"/>
      <c r="AO4" s="9"/>
      <c r="AP4" s="9"/>
      <c r="AQ4" s="10">
        <v>100</v>
      </c>
      <c r="AR4" s="10"/>
      <c r="AS4" s="9"/>
      <c r="AT4" s="9"/>
      <c r="AU4" s="9"/>
      <c r="AV4" s="9"/>
      <c r="AW4" s="9"/>
      <c r="AX4" s="9"/>
      <c r="AY4" s="9"/>
      <c r="AZ4" s="10">
        <v>30</v>
      </c>
      <c r="BA4" s="9"/>
      <c r="BB4" s="9"/>
      <c r="BC4" s="9"/>
      <c r="BD4" s="10">
        <v>40</v>
      </c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</row>
    <row r="5" spans="1:73" s="6" customFormat="1" ht="27" customHeight="1" x14ac:dyDescent="0.2">
      <c r="A5" s="3">
        <v>45671788</v>
      </c>
      <c r="B5" s="4" t="s">
        <v>125</v>
      </c>
      <c r="C5" s="5" t="s">
        <v>126</v>
      </c>
      <c r="D5" s="15" t="s">
        <v>127</v>
      </c>
      <c r="E5" s="9"/>
      <c r="F5" s="9"/>
      <c r="G5" s="9"/>
      <c r="H5" s="9"/>
      <c r="I5" s="10">
        <v>8100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</row>
    <row r="6" spans="1:73" s="6" customFormat="1" ht="27" customHeight="1" x14ac:dyDescent="0.2">
      <c r="A6" s="3">
        <v>70285772</v>
      </c>
      <c r="B6" s="4" t="s">
        <v>87</v>
      </c>
      <c r="C6" s="5" t="s">
        <v>0</v>
      </c>
      <c r="D6" s="15" t="s">
        <v>88</v>
      </c>
      <c r="E6" s="9"/>
      <c r="F6" s="9"/>
      <c r="G6" s="10">
        <v>2</v>
      </c>
      <c r="H6" s="9"/>
      <c r="I6" s="9"/>
      <c r="J6" s="9"/>
      <c r="K6" s="9"/>
      <c r="L6" s="9"/>
      <c r="M6" s="10">
        <v>20</v>
      </c>
      <c r="N6" s="9"/>
      <c r="O6" s="9"/>
      <c r="P6" s="9"/>
      <c r="Q6" s="9"/>
      <c r="R6" s="9"/>
      <c r="S6" s="10">
        <v>3</v>
      </c>
      <c r="T6" s="9"/>
      <c r="U6" s="9"/>
      <c r="V6" s="10">
        <v>4</v>
      </c>
      <c r="W6" s="9"/>
      <c r="X6" s="9"/>
      <c r="Y6" s="9"/>
      <c r="Z6" s="9"/>
      <c r="AA6" s="9"/>
      <c r="AB6" s="9"/>
      <c r="AC6" s="9"/>
      <c r="AD6" s="10">
        <v>1</v>
      </c>
      <c r="AE6" s="9"/>
      <c r="AF6" s="9"/>
      <c r="AG6" s="9"/>
      <c r="AH6" s="9"/>
      <c r="AI6" s="10">
        <v>9</v>
      </c>
      <c r="AJ6" s="9"/>
      <c r="AK6" s="9"/>
      <c r="AL6" s="9"/>
      <c r="AM6" s="9"/>
      <c r="AN6" s="9"/>
      <c r="AO6" s="10">
        <v>4.5</v>
      </c>
      <c r="AP6" s="9"/>
      <c r="AQ6" s="9"/>
      <c r="AR6" s="9"/>
      <c r="AS6" s="9"/>
      <c r="AT6" s="9"/>
      <c r="AU6" s="9"/>
      <c r="AV6" s="9"/>
      <c r="AW6" s="9"/>
      <c r="AX6" s="10">
        <v>10</v>
      </c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</row>
    <row r="7" spans="1:73" s="6" customFormat="1" ht="27" customHeight="1" x14ac:dyDescent="0.2">
      <c r="A7" s="3">
        <v>46937099</v>
      </c>
      <c r="B7" s="4" t="s">
        <v>104</v>
      </c>
      <c r="C7" s="5" t="s">
        <v>105</v>
      </c>
      <c r="D7" s="15" t="s">
        <v>106</v>
      </c>
      <c r="E7" s="9"/>
      <c r="F7" s="9"/>
      <c r="G7" s="10">
        <v>12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10">
        <v>15</v>
      </c>
      <c r="W7" s="9"/>
      <c r="X7" s="9"/>
      <c r="Y7" s="9"/>
      <c r="Z7" s="9"/>
      <c r="AA7" s="9"/>
      <c r="AB7" s="9"/>
      <c r="AC7" s="9"/>
      <c r="AD7" s="9"/>
      <c r="AE7" s="10">
        <v>9</v>
      </c>
      <c r="AF7" s="9"/>
      <c r="AG7" s="9"/>
      <c r="AH7" s="9"/>
      <c r="AI7" s="9"/>
      <c r="AJ7" s="9"/>
      <c r="AK7" s="10">
        <v>20</v>
      </c>
      <c r="AL7" s="9"/>
      <c r="AM7" s="10">
        <v>15</v>
      </c>
      <c r="AN7" s="10">
        <v>9</v>
      </c>
      <c r="AO7" s="10">
        <v>9</v>
      </c>
      <c r="AP7" s="9"/>
      <c r="AQ7" s="9"/>
      <c r="AR7" s="9"/>
      <c r="AS7" s="9"/>
      <c r="AT7" s="9"/>
      <c r="AU7" s="9"/>
      <c r="AV7" s="9"/>
      <c r="AW7" s="9"/>
      <c r="AX7" s="10">
        <v>20</v>
      </c>
      <c r="AY7" s="9"/>
      <c r="AZ7" s="9"/>
      <c r="BA7" s="9"/>
      <c r="BB7" s="9"/>
      <c r="BC7" s="9"/>
      <c r="BD7" s="9"/>
      <c r="BE7" s="9"/>
      <c r="BF7" s="10">
        <v>12</v>
      </c>
      <c r="BG7" s="9"/>
      <c r="BH7" s="9"/>
      <c r="BI7" s="9"/>
      <c r="BJ7" s="9"/>
      <c r="BK7" s="9"/>
      <c r="BL7" s="10">
        <v>6</v>
      </c>
      <c r="BM7" s="9"/>
      <c r="BN7" s="9"/>
      <c r="BO7" s="9"/>
      <c r="BP7" s="9"/>
      <c r="BQ7" s="9"/>
      <c r="BR7" s="9"/>
      <c r="BS7" s="9"/>
      <c r="BT7" s="9"/>
      <c r="BU7" s="9"/>
    </row>
    <row r="8" spans="1:73" s="6" customFormat="1" ht="27" customHeight="1" x14ac:dyDescent="0.2">
      <c r="A8" s="3">
        <v>70997241</v>
      </c>
      <c r="B8" s="4" t="s">
        <v>119</v>
      </c>
      <c r="C8" s="5" t="s">
        <v>120</v>
      </c>
      <c r="D8" s="15" t="s">
        <v>121</v>
      </c>
      <c r="E8" s="9"/>
      <c r="F8" s="10">
        <v>50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>
        <v>12</v>
      </c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</row>
    <row r="9" spans="1:73" s="6" customFormat="1" ht="27" customHeight="1" x14ac:dyDescent="0.2">
      <c r="A9" s="3">
        <v>70285306</v>
      </c>
      <c r="B9" s="4" t="s">
        <v>84</v>
      </c>
      <c r="C9" s="5" t="s">
        <v>85</v>
      </c>
      <c r="D9" s="15" t="s">
        <v>86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10">
        <v>1.5</v>
      </c>
      <c r="AD9" s="9"/>
      <c r="AE9" s="9"/>
      <c r="AF9" s="9"/>
      <c r="AG9" s="10">
        <v>2.25</v>
      </c>
      <c r="AH9" s="9"/>
      <c r="AI9" s="10">
        <v>7.5</v>
      </c>
      <c r="AJ9" s="9"/>
      <c r="AK9" s="10">
        <v>12</v>
      </c>
      <c r="AL9" s="10">
        <v>1</v>
      </c>
      <c r="AM9" s="9"/>
      <c r="AN9" s="9"/>
      <c r="AO9" s="10">
        <v>4.5</v>
      </c>
      <c r="AP9" s="9"/>
      <c r="AQ9" s="9"/>
      <c r="AR9" s="9"/>
      <c r="AS9" s="9"/>
      <c r="AT9" s="9"/>
      <c r="AU9" s="9"/>
      <c r="AV9" s="9"/>
      <c r="AW9" s="9"/>
      <c r="AX9" s="10">
        <v>5</v>
      </c>
      <c r="AY9" s="9"/>
      <c r="AZ9" s="10">
        <v>5</v>
      </c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</row>
    <row r="10" spans="1:73" s="6" customFormat="1" ht="27" customHeight="1" x14ac:dyDescent="0.2">
      <c r="A10" s="3">
        <v>64480046</v>
      </c>
      <c r="B10" s="4" t="s">
        <v>163</v>
      </c>
      <c r="C10" s="5" t="s">
        <v>164</v>
      </c>
      <c r="D10" s="15" t="s">
        <v>165</v>
      </c>
      <c r="E10" s="10">
        <v>10</v>
      </c>
      <c r="F10" s="9"/>
      <c r="G10" s="9"/>
      <c r="H10" s="9"/>
      <c r="I10" s="9"/>
      <c r="J10" s="9"/>
      <c r="K10" s="10">
        <v>600</v>
      </c>
      <c r="L10" s="9"/>
      <c r="M10" s="9"/>
      <c r="N10" s="9"/>
      <c r="O10" s="9"/>
      <c r="P10" s="9"/>
      <c r="Q10" s="10">
        <v>15</v>
      </c>
      <c r="R10" s="9"/>
      <c r="S10" s="10">
        <v>4</v>
      </c>
      <c r="T10" s="9"/>
      <c r="U10" s="10">
        <v>6</v>
      </c>
      <c r="V10" s="10">
        <v>6</v>
      </c>
      <c r="W10" s="9"/>
      <c r="X10" s="9"/>
      <c r="Y10" s="9"/>
      <c r="Z10" s="10">
        <v>4</v>
      </c>
      <c r="AA10" s="9"/>
      <c r="AB10" s="10">
        <v>4</v>
      </c>
      <c r="AC10" s="10">
        <v>6</v>
      </c>
      <c r="AD10" s="9"/>
      <c r="AE10" s="10">
        <v>4</v>
      </c>
      <c r="AF10" s="9"/>
      <c r="AG10" s="10">
        <v>4</v>
      </c>
      <c r="AH10" s="9"/>
      <c r="AI10" s="9"/>
      <c r="AJ10" s="9"/>
      <c r="AK10" s="10">
        <v>10</v>
      </c>
      <c r="AL10" s="9"/>
      <c r="AM10" s="9"/>
      <c r="AN10" s="10">
        <v>6</v>
      </c>
      <c r="AO10" s="10">
        <v>3</v>
      </c>
      <c r="AP10" s="9"/>
      <c r="AQ10" s="10">
        <v>30</v>
      </c>
      <c r="AR10" s="10"/>
      <c r="AS10" s="9"/>
      <c r="AT10" s="10">
        <v>3</v>
      </c>
      <c r="AU10" s="9"/>
      <c r="AV10" s="9"/>
      <c r="AW10" s="9"/>
      <c r="AX10" s="9"/>
      <c r="AY10" s="10">
        <v>5</v>
      </c>
      <c r="AZ10" s="10">
        <v>15</v>
      </c>
      <c r="BA10" s="9"/>
      <c r="BB10" s="9"/>
      <c r="BC10" s="9"/>
      <c r="BD10" s="10">
        <v>2</v>
      </c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</row>
    <row r="11" spans="1:73" s="6" customFormat="1" ht="27" customHeight="1" x14ac:dyDescent="0.2">
      <c r="A11" s="7">
        <v>380431</v>
      </c>
      <c r="B11" s="4" t="s">
        <v>98</v>
      </c>
      <c r="C11" s="5" t="s">
        <v>99</v>
      </c>
      <c r="D11" s="15" t="s">
        <v>100</v>
      </c>
      <c r="E11" s="10"/>
      <c r="F11" s="10">
        <v>60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>
        <v>60</v>
      </c>
      <c r="W11" s="10"/>
      <c r="X11" s="10">
        <v>48</v>
      </c>
      <c r="Y11" s="9"/>
      <c r="Z11" s="10"/>
      <c r="AA11" s="10"/>
      <c r="AB11" s="10"/>
      <c r="AC11" s="10"/>
      <c r="AD11" s="10"/>
      <c r="AE11" s="10">
        <v>60</v>
      </c>
      <c r="AF11" s="10"/>
      <c r="AG11" s="10">
        <v>48</v>
      </c>
      <c r="AH11" s="10"/>
      <c r="AI11" s="10">
        <v>48</v>
      </c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>
        <v>15</v>
      </c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9"/>
    </row>
    <row r="12" spans="1:73" s="6" customFormat="1" ht="27" customHeight="1" x14ac:dyDescent="0.2">
      <c r="A12" s="7">
        <v>4212029</v>
      </c>
      <c r="B12" s="4" t="s">
        <v>172</v>
      </c>
      <c r="C12" s="5" t="s">
        <v>173</v>
      </c>
      <c r="D12" s="15" t="s">
        <v>174</v>
      </c>
      <c r="E12" s="10">
        <v>10</v>
      </c>
      <c r="F12" s="9"/>
      <c r="G12" s="10">
        <v>50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10">
        <v>25</v>
      </c>
      <c r="W12" s="9"/>
      <c r="X12" s="10">
        <v>15</v>
      </c>
      <c r="Y12" s="9"/>
      <c r="Z12" s="9"/>
      <c r="AA12" s="9"/>
      <c r="AB12" s="9"/>
      <c r="AC12" s="9"/>
      <c r="AD12" s="9"/>
      <c r="AE12" s="9"/>
      <c r="AF12" s="9"/>
      <c r="AG12" s="10">
        <v>25</v>
      </c>
      <c r="AH12" s="9"/>
      <c r="AI12" s="10">
        <v>75</v>
      </c>
      <c r="AJ12" s="9"/>
      <c r="AK12" s="9"/>
      <c r="AL12" s="9"/>
      <c r="AM12" s="9"/>
      <c r="AN12" s="9"/>
      <c r="AO12" s="10">
        <v>30</v>
      </c>
      <c r="AP12" s="9"/>
      <c r="AQ12" s="10">
        <v>50</v>
      </c>
      <c r="AR12" s="10"/>
      <c r="AS12" s="9"/>
      <c r="AT12" s="9"/>
      <c r="AU12" s="9"/>
      <c r="AV12" s="10">
        <v>10</v>
      </c>
      <c r="AW12" s="9"/>
      <c r="AX12" s="9"/>
      <c r="AY12" s="9"/>
      <c r="AZ12" s="10">
        <v>200</v>
      </c>
      <c r="BA12" s="9"/>
      <c r="BB12" s="9"/>
      <c r="BC12" s="9"/>
      <c r="BD12" s="9"/>
      <c r="BE12" s="9"/>
      <c r="BF12" s="10">
        <v>5</v>
      </c>
      <c r="BG12" s="9"/>
      <c r="BH12" s="9"/>
      <c r="BI12" s="9"/>
      <c r="BJ12" s="9"/>
      <c r="BK12" s="9"/>
      <c r="BL12" s="10">
        <v>15</v>
      </c>
      <c r="BM12" s="9"/>
      <c r="BN12" s="9"/>
      <c r="BO12" s="9"/>
      <c r="BP12" s="9"/>
      <c r="BQ12" s="10">
        <v>50</v>
      </c>
      <c r="BR12" s="9"/>
      <c r="BS12" s="9"/>
      <c r="BT12" s="9"/>
      <c r="BU12" s="9"/>
    </row>
    <row r="13" spans="1:73" s="6" customFormat="1" ht="27" customHeight="1" x14ac:dyDescent="0.2">
      <c r="A13" s="3">
        <v>49459899</v>
      </c>
      <c r="B13" s="4" t="s">
        <v>152</v>
      </c>
      <c r="C13" s="5" t="s">
        <v>1</v>
      </c>
      <c r="D13" s="15" t="s">
        <v>153</v>
      </c>
      <c r="E13" s="10">
        <v>3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>
        <v>2</v>
      </c>
      <c r="AE13" s="10">
        <v>12</v>
      </c>
      <c r="AF13" s="10"/>
      <c r="AG13" s="10"/>
      <c r="AH13" s="10"/>
      <c r="AI13" s="10"/>
      <c r="AJ13" s="10"/>
      <c r="AK13" s="10"/>
      <c r="AL13" s="10"/>
      <c r="AM13" s="10"/>
      <c r="AN13" s="10"/>
      <c r="AO13" s="10">
        <v>12</v>
      </c>
      <c r="AP13" s="10"/>
      <c r="AQ13" s="10">
        <v>60</v>
      </c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>
        <v>2</v>
      </c>
      <c r="BE13" s="10">
        <v>12</v>
      </c>
      <c r="BF13" s="10"/>
      <c r="BG13" s="10"/>
      <c r="BH13" s="10"/>
      <c r="BI13" s="10"/>
      <c r="BJ13" s="10">
        <v>3</v>
      </c>
      <c r="BK13" s="10"/>
      <c r="BL13" s="10">
        <v>12</v>
      </c>
      <c r="BM13" s="10"/>
      <c r="BN13" s="10"/>
      <c r="BO13" s="10"/>
      <c r="BP13" s="10"/>
      <c r="BQ13" s="10"/>
      <c r="BR13" s="10"/>
      <c r="BS13" s="10"/>
      <c r="BT13" s="10"/>
      <c r="BU13" s="9"/>
    </row>
    <row r="14" spans="1:73" s="6" customFormat="1" ht="27" customHeight="1" x14ac:dyDescent="0.2">
      <c r="A14" s="7">
        <v>212733</v>
      </c>
      <c r="B14" s="4" t="s">
        <v>149</v>
      </c>
      <c r="C14" s="5" t="s">
        <v>150</v>
      </c>
      <c r="D14" s="15" t="s">
        <v>151</v>
      </c>
      <c r="E14" s="9"/>
      <c r="F14" s="10">
        <v>40</v>
      </c>
      <c r="G14" s="10">
        <v>20</v>
      </c>
      <c r="H14" s="9"/>
      <c r="I14" s="9"/>
      <c r="J14" s="9"/>
      <c r="K14" s="10">
        <v>3450</v>
      </c>
      <c r="L14" s="9"/>
      <c r="M14" s="9"/>
      <c r="N14" s="9"/>
      <c r="O14" s="9"/>
      <c r="P14" s="10">
        <v>20</v>
      </c>
      <c r="Q14" s="9"/>
      <c r="R14" s="9"/>
      <c r="S14" s="9"/>
      <c r="T14" s="9"/>
      <c r="U14" s="10">
        <v>23</v>
      </c>
      <c r="V14" s="10">
        <v>35</v>
      </c>
      <c r="W14" s="9"/>
      <c r="X14" s="9"/>
      <c r="Y14" s="9"/>
      <c r="Z14" s="9"/>
      <c r="AA14" s="9"/>
      <c r="AB14" s="9"/>
      <c r="AC14" s="10">
        <v>10</v>
      </c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10">
        <v>12</v>
      </c>
      <c r="AP14" s="10">
        <v>120</v>
      </c>
      <c r="AQ14" s="10">
        <v>60</v>
      </c>
      <c r="AR14" s="10"/>
      <c r="AS14" s="9"/>
      <c r="AT14" s="9"/>
      <c r="AU14" s="9"/>
      <c r="AV14" s="10">
        <v>5</v>
      </c>
      <c r="AW14" s="10">
        <v>2.5</v>
      </c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10">
        <v>3</v>
      </c>
      <c r="BM14" s="10">
        <v>6</v>
      </c>
      <c r="BN14" s="9"/>
      <c r="BO14" s="9"/>
      <c r="BP14" s="9"/>
      <c r="BQ14" s="9"/>
      <c r="BR14" s="9"/>
      <c r="BS14" s="9"/>
      <c r="BT14" s="9"/>
      <c r="BU14" s="9"/>
    </row>
    <row r="15" spans="1:73" s="6" customFormat="1" ht="27" customHeight="1" x14ac:dyDescent="0.2">
      <c r="A15" s="7">
        <v>92584</v>
      </c>
      <c r="B15" s="4" t="s">
        <v>72</v>
      </c>
      <c r="C15" s="5" t="s">
        <v>73</v>
      </c>
      <c r="D15" s="15" t="s">
        <v>74</v>
      </c>
      <c r="E15" s="9"/>
      <c r="F15" s="10">
        <v>310</v>
      </c>
      <c r="G15" s="9"/>
      <c r="H15" s="10">
        <v>40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10">
        <v>183</v>
      </c>
      <c r="W15" s="9"/>
      <c r="X15" s="9"/>
      <c r="Y15" s="9"/>
      <c r="Z15" s="9"/>
      <c r="AA15" s="9"/>
      <c r="AB15" s="9"/>
      <c r="AC15" s="9"/>
      <c r="AD15" s="10">
        <v>5</v>
      </c>
      <c r="AE15" s="9"/>
      <c r="AF15" s="9"/>
      <c r="AG15" s="10">
        <v>27</v>
      </c>
      <c r="AH15" s="9"/>
      <c r="AI15" s="10">
        <v>60</v>
      </c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10">
        <v>35</v>
      </c>
      <c r="AW15" s="9"/>
      <c r="AX15" s="9"/>
      <c r="AY15" s="10">
        <v>180</v>
      </c>
      <c r="AZ15" s="10">
        <v>40</v>
      </c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10">
        <v>16</v>
      </c>
      <c r="BM15" s="9"/>
      <c r="BN15" s="9"/>
      <c r="BO15" s="9"/>
      <c r="BP15" s="9"/>
      <c r="BQ15" s="9"/>
      <c r="BR15" s="9"/>
      <c r="BS15" s="9"/>
      <c r="BT15" s="9"/>
      <c r="BU15" s="9"/>
    </row>
    <row r="16" spans="1:73" s="6" customFormat="1" ht="27" customHeight="1" x14ac:dyDescent="0.2">
      <c r="A16" s="3">
        <v>44947909</v>
      </c>
      <c r="B16" s="4" t="s">
        <v>89</v>
      </c>
      <c r="C16" s="5" t="s">
        <v>90</v>
      </c>
      <c r="D16" s="15" t="s">
        <v>91</v>
      </c>
      <c r="E16" s="10">
        <v>70</v>
      </c>
      <c r="F16" s="10">
        <v>40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10">
        <v>52</v>
      </c>
      <c r="W16" s="9"/>
      <c r="X16" s="9"/>
      <c r="Y16" s="9"/>
      <c r="Z16" s="9"/>
      <c r="AA16" s="9"/>
      <c r="AB16" s="9"/>
      <c r="AC16" s="9"/>
      <c r="AD16" s="10">
        <v>4</v>
      </c>
      <c r="AE16" s="9"/>
      <c r="AF16" s="9"/>
      <c r="AG16" s="10">
        <v>40</v>
      </c>
      <c r="AH16" s="9"/>
      <c r="AI16" s="9"/>
      <c r="AJ16" s="9"/>
      <c r="AK16" s="10">
        <v>10</v>
      </c>
      <c r="AL16" s="9"/>
      <c r="AM16" s="9"/>
      <c r="AN16" s="9"/>
      <c r="AO16" s="10">
        <v>5</v>
      </c>
      <c r="AP16" s="9"/>
      <c r="AQ16" s="9"/>
      <c r="AR16" s="9"/>
      <c r="AS16" s="9"/>
      <c r="AT16" s="9"/>
      <c r="AU16" s="9"/>
      <c r="AV16" s="10">
        <v>15</v>
      </c>
      <c r="AW16" s="10">
        <v>4</v>
      </c>
      <c r="AX16" s="9"/>
      <c r="AY16" s="10">
        <v>5</v>
      </c>
      <c r="AZ16" s="10">
        <v>5</v>
      </c>
      <c r="BA16" s="9"/>
      <c r="BB16" s="9"/>
      <c r="BC16" s="10">
        <v>3</v>
      </c>
      <c r="BD16" s="10">
        <v>10</v>
      </c>
      <c r="BE16" s="10">
        <v>5</v>
      </c>
      <c r="BF16" s="9"/>
      <c r="BG16" s="9"/>
      <c r="BH16" s="9"/>
      <c r="BI16" s="9"/>
      <c r="BJ16" s="9"/>
      <c r="BK16" s="9"/>
      <c r="BL16" s="10">
        <v>5</v>
      </c>
      <c r="BM16" s="9"/>
      <c r="BN16" s="9"/>
      <c r="BO16" s="10">
        <v>5</v>
      </c>
      <c r="BP16" s="10">
        <v>30</v>
      </c>
      <c r="BQ16" s="9"/>
      <c r="BR16" s="9"/>
      <c r="BS16" s="9"/>
      <c r="BT16" s="9"/>
      <c r="BU16" s="9"/>
    </row>
    <row r="17" spans="1:73" s="6" customFormat="1" ht="27" customHeight="1" x14ac:dyDescent="0.2">
      <c r="A17" s="3">
        <v>14120097</v>
      </c>
      <c r="B17" s="4" t="s">
        <v>178</v>
      </c>
      <c r="C17" s="5" t="s">
        <v>179</v>
      </c>
      <c r="D17" s="15" t="s">
        <v>180</v>
      </c>
      <c r="E17" s="9"/>
      <c r="F17" s="9"/>
      <c r="G17" s="10">
        <v>6</v>
      </c>
      <c r="H17" s="10">
        <v>270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10">
        <v>40</v>
      </c>
      <c r="W17" s="9"/>
      <c r="X17" s="10">
        <v>10</v>
      </c>
      <c r="Y17" s="9"/>
      <c r="Z17" s="9"/>
      <c r="AA17" s="9"/>
      <c r="AB17" s="9"/>
      <c r="AC17" s="9"/>
      <c r="AD17" s="9"/>
      <c r="AE17" s="10">
        <v>40</v>
      </c>
      <c r="AF17" s="9"/>
      <c r="AG17" s="9"/>
      <c r="AH17" s="9"/>
      <c r="AI17" s="10">
        <v>40</v>
      </c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10">
        <v>1</v>
      </c>
      <c r="BT17" s="9"/>
      <c r="BU17" s="9"/>
    </row>
    <row r="18" spans="1:73" s="6" customFormat="1" ht="27" customHeight="1" x14ac:dyDescent="0.2">
      <c r="A18" s="3">
        <v>60680342</v>
      </c>
      <c r="B18" s="4" t="s">
        <v>116</v>
      </c>
      <c r="C18" s="5" t="s">
        <v>117</v>
      </c>
      <c r="D18" s="15" t="s">
        <v>118</v>
      </c>
      <c r="E18" s="9"/>
      <c r="F18" s="9"/>
      <c r="G18" s="10">
        <v>10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10">
        <v>50</v>
      </c>
      <c r="W18" s="9"/>
      <c r="X18" s="10">
        <v>15</v>
      </c>
      <c r="Y18" s="9"/>
      <c r="Z18" s="10">
        <v>30</v>
      </c>
      <c r="AA18" s="9"/>
      <c r="AB18" s="10">
        <v>10</v>
      </c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10">
        <v>30</v>
      </c>
      <c r="AP18" s="9"/>
      <c r="AQ18" s="10">
        <v>20</v>
      </c>
      <c r="AR18" s="10"/>
      <c r="AS18" s="9"/>
      <c r="AT18" s="9"/>
      <c r="AU18" s="9"/>
      <c r="AV18" s="9"/>
      <c r="AW18" s="9"/>
      <c r="AX18" s="9"/>
      <c r="AY18" s="9"/>
      <c r="AZ18" s="10">
        <v>10</v>
      </c>
      <c r="BA18" s="9"/>
      <c r="BB18" s="9"/>
      <c r="BC18" s="9"/>
      <c r="BD18" s="9"/>
      <c r="BE18" s="9"/>
      <c r="BF18" s="9"/>
      <c r="BG18" s="10">
        <v>6</v>
      </c>
      <c r="BH18" s="9"/>
      <c r="BI18" s="9"/>
      <c r="BJ18" s="9"/>
      <c r="BK18" s="9"/>
      <c r="BL18" s="10">
        <v>10</v>
      </c>
      <c r="BM18" s="9"/>
      <c r="BN18" s="9"/>
      <c r="BO18" s="9"/>
      <c r="BP18" s="9"/>
      <c r="BQ18" s="9"/>
      <c r="BR18" s="9"/>
      <c r="BS18" s="9"/>
      <c r="BT18" s="9"/>
      <c r="BU18" s="9"/>
    </row>
    <row r="19" spans="1:73" s="6" customFormat="1" ht="27" customHeight="1" x14ac:dyDescent="0.2">
      <c r="A19" s="3">
        <v>60680369</v>
      </c>
      <c r="B19" s="4" t="s">
        <v>134</v>
      </c>
      <c r="C19" s="5" t="s">
        <v>135</v>
      </c>
      <c r="D19" s="15" t="s">
        <v>136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0">
        <v>2.25</v>
      </c>
      <c r="AH19" s="9"/>
      <c r="AI19" s="9"/>
      <c r="AJ19" s="9"/>
      <c r="AK19" s="9"/>
      <c r="AL19" s="9"/>
      <c r="AM19" s="9"/>
      <c r="AN19" s="9"/>
      <c r="AO19" s="9"/>
      <c r="AP19" s="9"/>
      <c r="AQ19" s="10">
        <v>15</v>
      </c>
      <c r="AR19" s="10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</row>
    <row r="20" spans="1:73" s="6" customFormat="1" ht="27" customHeight="1" x14ac:dyDescent="0.2">
      <c r="A20" s="3">
        <v>44946805</v>
      </c>
      <c r="B20" s="4" t="s">
        <v>143</v>
      </c>
      <c r="C20" s="5" t="s">
        <v>144</v>
      </c>
      <c r="D20" s="15" t="s">
        <v>145</v>
      </c>
      <c r="E20" s="10">
        <v>5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10">
        <v>2</v>
      </c>
      <c r="W20" s="9"/>
      <c r="X20" s="9"/>
      <c r="Y20" s="10">
        <v>2</v>
      </c>
      <c r="Z20" s="9"/>
      <c r="AA20" s="9"/>
      <c r="AB20" s="9"/>
      <c r="AC20" s="9"/>
      <c r="AD20" s="9"/>
      <c r="AE20" s="9"/>
      <c r="AF20" s="9"/>
      <c r="AG20" s="10">
        <v>5</v>
      </c>
      <c r="AH20" s="9"/>
      <c r="AI20" s="10">
        <v>5</v>
      </c>
      <c r="AJ20" s="9"/>
      <c r="AK20" s="9"/>
      <c r="AL20" s="9"/>
      <c r="AM20" s="9"/>
      <c r="AN20" s="9"/>
      <c r="AO20" s="10">
        <v>2</v>
      </c>
      <c r="AP20" s="9"/>
      <c r="AQ20" s="9"/>
      <c r="AR20" s="9"/>
      <c r="AS20" s="9"/>
      <c r="AT20" s="9"/>
      <c r="AU20" s="10">
        <v>1</v>
      </c>
      <c r="AV20" s="9"/>
      <c r="AW20" s="9"/>
      <c r="AX20" s="9"/>
      <c r="AY20" s="9"/>
      <c r="AZ20" s="9"/>
      <c r="BA20" s="9"/>
      <c r="BB20" s="9"/>
      <c r="BC20" s="9"/>
      <c r="BD20" s="9"/>
      <c r="BE20" s="10">
        <v>1</v>
      </c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</row>
    <row r="21" spans="1:73" s="6" customFormat="1" ht="27" customHeight="1" x14ac:dyDescent="0.2">
      <c r="A21" s="7">
        <v>226467</v>
      </c>
      <c r="B21" s="4" t="s">
        <v>95</v>
      </c>
      <c r="C21" s="5" t="s">
        <v>96</v>
      </c>
      <c r="D21" s="15" t="s">
        <v>97</v>
      </c>
      <c r="E21" s="9"/>
      <c r="F21" s="9"/>
      <c r="G21" s="10">
        <v>3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0">
        <v>7.5</v>
      </c>
      <c r="AA21" s="9"/>
      <c r="AB21" s="9"/>
      <c r="AC21" s="9"/>
      <c r="AD21" s="9"/>
      <c r="AE21" s="9"/>
      <c r="AF21" s="9"/>
      <c r="AG21" s="9"/>
      <c r="AH21" s="9"/>
      <c r="AI21" s="10">
        <v>7.5</v>
      </c>
      <c r="AJ21" s="9"/>
      <c r="AK21" s="9"/>
      <c r="AL21" s="9"/>
      <c r="AM21" s="9"/>
      <c r="AN21" s="9"/>
      <c r="AO21" s="10">
        <v>7.5</v>
      </c>
      <c r="AP21" s="10">
        <v>25</v>
      </c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10">
        <v>5</v>
      </c>
      <c r="BD21" s="9"/>
      <c r="BE21" s="10">
        <v>15</v>
      </c>
      <c r="BF21" s="9"/>
      <c r="BG21" s="9"/>
      <c r="BH21" s="9"/>
      <c r="BI21" s="9"/>
      <c r="BJ21" s="9"/>
      <c r="BK21" s="9"/>
      <c r="BL21" s="10">
        <v>15</v>
      </c>
      <c r="BM21" s="9"/>
      <c r="BN21" s="9"/>
      <c r="BO21" s="9"/>
      <c r="BP21" s="9"/>
      <c r="BQ21" s="9"/>
      <c r="BR21" s="9"/>
      <c r="BS21" s="9"/>
      <c r="BT21" s="9"/>
      <c r="BU21" s="9"/>
    </row>
    <row r="22" spans="1:73" s="6" customFormat="1" ht="27" customHeight="1" x14ac:dyDescent="0.2">
      <c r="A22" s="7">
        <v>219321</v>
      </c>
      <c r="B22" s="4" t="s">
        <v>92</v>
      </c>
      <c r="C22" s="5" t="s">
        <v>93</v>
      </c>
      <c r="D22" s="15" t="s">
        <v>94</v>
      </c>
      <c r="E22" s="10">
        <v>60</v>
      </c>
      <c r="F22" s="10">
        <v>80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10">
        <v>40</v>
      </c>
      <c r="W22" s="9"/>
      <c r="X22" s="10">
        <v>40</v>
      </c>
      <c r="Y22" s="10">
        <v>13.5</v>
      </c>
      <c r="Z22" s="9"/>
      <c r="AA22" s="9"/>
      <c r="AB22" s="9"/>
      <c r="AC22" s="10">
        <v>13.5</v>
      </c>
      <c r="AD22" s="10">
        <v>13.5</v>
      </c>
      <c r="AE22" s="9"/>
      <c r="AF22" s="9"/>
      <c r="AG22" s="10">
        <v>13.5</v>
      </c>
      <c r="AH22" s="9"/>
      <c r="AI22" s="9"/>
      <c r="AJ22" s="9"/>
      <c r="AK22" s="10">
        <v>40</v>
      </c>
      <c r="AL22" s="9"/>
      <c r="AM22" s="9"/>
      <c r="AN22" s="9"/>
      <c r="AO22" s="10">
        <v>13.5</v>
      </c>
      <c r="AP22" s="9"/>
      <c r="AQ22" s="10">
        <v>40</v>
      </c>
      <c r="AR22" s="10"/>
      <c r="AS22" s="9"/>
      <c r="AT22" s="9"/>
      <c r="AU22" s="9"/>
      <c r="AV22" s="10">
        <v>40</v>
      </c>
      <c r="AW22" s="9"/>
      <c r="AX22" s="10">
        <v>150</v>
      </c>
      <c r="AY22" s="9"/>
      <c r="AZ22" s="9"/>
      <c r="BA22" s="9"/>
      <c r="BB22" s="9"/>
      <c r="BC22" s="9"/>
      <c r="BD22" s="10">
        <v>20</v>
      </c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10">
        <v>40</v>
      </c>
      <c r="BQ22" s="9"/>
      <c r="BR22" s="9"/>
      <c r="BS22" s="9"/>
      <c r="BT22" s="9"/>
      <c r="BU22" s="9"/>
    </row>
    <row r="23" spans="1:73" s="6" customFormat="1" ht="27" customHeight="1" x14ac:dyDescent="0.2">
      <c r="A23" s="3">
        <v>46937081</v>
      </c>
      <c r="B23" s="4" t="s">
        <v>154</v>
      </c>
      <c r="C23" s="5" t="s">
        <v>155</v>
      </c>
      <c r="D23" s="15" t="s">
        <v>156</v>
      </c>
      <c r="E23" s="10"/>
      <c r="F23" s="10">
        <v>100</v>
      </c>
      <c r="G23" s="10"/>
      <c r="H23" s="10"/>
      <c r="I23" s="10">
        <v>2300</v>
      </c>
      <c r="J23" s="10"/>
      <c r="K23" s="10"/>
      <c r="L23" s="10"/>
      <c r="M23" s="10"/>
      <c r="N23" s="10"/>
      <c r="O23" s="10"/>
      <c r="P23" s="10">
        <v>30</v>
      </c>
      <c r="Q23" s="10"/>
      <c r="R23" s="10"/>
      <c r="S23" s="10">
        <v>10</v>
      </c>
      <c r="T23" s="10"/>
      <c r="U23" s="10">
        <v>16</v>
      </c>
      <c r="V23" s="10">
        <v>25</v>
      </c>
      <c r="W23" s="10"/>
      <c r="X23" s="10">
        <v>12</v>
      </c>
      <c r="Y23" s="10">
        <v>40</v>
      </c>
      <c r="Z23" s="10">
        <v>35</v>
      </c>
      <c r="AA23" s="10"/>
      <c r="AB23" s="10">
        <v>3</v>
      </c>
      <c r="AC23" s="10"/>
      <c r="AD23" s="10">
        <v>8</v>
      </c>
      <c r="AE23" s="10"/>
      <c r="AF23" s="10"/>
      <c r="AG23" s="10">
        <v>15</v>
      </c>
      <c r="AH23" s="10"/>
      <c r="AI23" s="10">
        <v>100</v>
      </c>
      <c r="AJ23" s="10"/>
      <c r="AK23" s="10"/>
      <c r="AL23" s="10"/>
      <c r="AM23" s="10"/>
      <c r="AN23" s="10"/>
      <c r="AO23" s="10">
        <v>15</v>
      </c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>
        <v>40</v>
      </c>
      <c r="BA23" s="10"/>
      <c r="BB23" s="10"/>
      <c r="BC23" s="10"/>
      <c r="BD23" s="10">
        <v>2</v>
      </c>
      <c r="BE23" s="10"/>
      <c r="BF23" s="10"/>
      <c r="BG23" s="10"/>
      <c r="BH23" s="10"/>
      <c r="BI23" s="10"/>
      <c r="BJ23" s="10"/>
      <c r="BK23" s="10"/>
      <c r="BL23" s="10">
        <v>3</v>
      </c>
      <c r="BM23" s="10"/>
      <c r="BN23" s="10"/>
      <c r="BO23" s="10"/>
      <c r="BP23" s="10">
        <v>50</v>
      </c>
      <c r="BQ23" s="10"/>
      <c r="BR23" s="10"/>
      <c r="BS23" s="10"/>
      <c r="BT23" s="10"/>
      <c r="BU23" s="9"/>
    </row>
    <row r="24" spans="1:73" s="6" customFormat="1" ht="27" customHeight="1" x14ac:dyDescent="0.2">
      <c r="A24" s="3">
        <v>66596882</v>
      </c>
      <c r="B24" s="4" t="s">
        <v>113</v>
      </c>
      <c r="C24" s="5" t="s">
        <v>114</v>
      </c>
      <c r="D24" s="15" t="s">
        <v>115</v>
      </c>
      <c r="E24" s="9"/>
      <c r="F24" s="10">
        <v>25</v>
      </c>
      <c r="G24" s="9"/>
      <c r="H24" s="9"/>
      <c r="I24" s="9"/>
      <c r="J24" s="9"/>
      <c r="K24" s="9"/>
      <c r="L24" s="9"/>
      <c r="M24" s="10">
        <v>40</v>
      </c>
      <c r="N24" s="9"/>
      <c r="O24" s="10">
        <v>40</v>
      </c>
      <c r="P24" s="9"/>
      <c r="Q24" s="9"/>
      <c r="R24" s="10">
        <v>10</v>
      </c>
      <c r="S24" s="9"/>
      <c r="T24" s="9"/>
      <c r="U24" s="9"/>
      <c r="V24" s="9"/>
      <c r="W24" s="10">
        <v>5</v>
      </c>
      <c r="X24" s="10">
        <v>6</v>
      </c>
      <c r="Y24" s="9"/>
      <c r="Z24" s="9"/>
      <c r="AA24" s="10">
        <v>5</v>
      </c>
      <c r="AB24" s="10">
        <v>5</v>
      </c>
      <c r="AC24" s="9"/>
      <c r="AD24" s="10">
        <v>15</v>
      </c>
      <c r="AE24" s="9"/>
      <c r="AF24" s="9"/>
      <c r="AG24" s="10">
        <v>20</v>
      </c>
      <c r="AH24" s="9"/>
      <c r="AI24" s="10">
        <v>9</v>
      </c>
      <c r="AJ24" s="9"/>
      <c r="AK24" s="9"/>
      <c r="AL24" s="10">
        <v>1</v>
      </c>
      <c r="AM24" s="9"/>
      <c r="AN24" s="9"/>
      <c r="AO24" s="9"/>
      <c r="AP24" s="9"/>
      <c r="AQ24" s="10">
        <v>50</v>
      </c>
      <c r="AR24" s="10"/>
      <c r="AS24" s="9"/>
      <c r="AT24" s="9"/>
      <c r="AU24" s="9"/>
      <c r="AV24" s="9"/>
      <c r="AW24" s="9"/>
      <c r="AX24" s="9"/>
      <c r="AY24" s="9"/>
      <c r="AZ24" s="10">
        <v>30</v>
      </c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10">
        <v>5</v>
      </c>
      <c r="BL24" s="9"/>
      <c r="BM24" s="9"/>
      <c r="BN24" s="9"/>
      <c r="BO24" s="9"/>
      <c r="BP24" s="10">
        <v>40</v>
      </c>
      <c r="BQ24" s="10">
        <v>20</v>
      </c>
      <c r="BR24" s="9"/>
      <c r="BS24" s="9"/>
      <c r="BT24" s="10">
        <v>2</v>
      </c>
      <c r="BU24" s="9"/>
    </row>
    <row r="25" spans="1:73" s="6" customFormat="1" ht="27" customHeight="1" x14ac:dyDescent="0.2">
      <c r="A25" s="7">
        <v>566381</v>
      </c>
      <c r="B25" s="4" t="s">
        <v>81</v>
      </c>
      <c r="C25" s="5" t="s">
        <v>82</v>
      </c>
      <c r="D25" s="15" t="s">
        <v>83</v>
      </c>
      <c r="E25" s="9"/>
      <c r="F25" s="9"/>
      <c r="G25" s="10">
        <v>4</v>
      </c>
      <c r="H25" s="9"/>
      <c r="I25" s="9"/>
      <c r="J25" s="9"/>
      <c r="K25" s="9"/>
      <c r="L25" s="9"/>
      <c r="M25" s="10">
        <v>60</v>
      </c>
      <c r="N25" s="9"/>
      <c r="O25" s="10">
        <v>40</v>
      </c>
      <c r="P25" s="9"/>
      <c r="Q25" s="9"/>
      <c r="R25" s="10">
        <v>20</v>
      </c>
      <c r="S25" s="9"/>
      <c r="T25" s="9"/>
      <c r="U25" s="9"/>
      <c r="V25" s="10">
        <v>10</v>
      </c>
      <c r="W25" s="9"/>
      <c r="X25" s="10">
        <v>10</v>
      </c>
      <c r="Y25" s="9"/>
      <c r="Z25" s="10">
        <v>20</v>
      </c>
      <c r="AA25" s="10">
        <v>10</v>
      </c>
      <c r="AB25" s="9"/>
      <c r="AC25" s="9"/>
      <c r="AD25" s="10">
        <v>2</v>
      </c>
      <c r="AE25" s="9"/>
      <c r="AF25" s="10">
        <v>40</v>
      </c>
      <c r="AG25" s="9"/>
      <c r="AH25" s="9"/>
      <c r="AI25" s="9"/>
      <c r="AJ25" s="10">
        <v>40</v>
      </c>
      <c r="AK25" s="10">
        <v>50</v>
      </c>
      <c r="AL25" s="10">
        <v>5</v>
      </c>
      <c r="AM25" s="10">
        <v>20</v>
      </c>
      <c r="AN25" s="9"/>
      <c r="AO25" s="10">
        <v>10</v>
      </c>
      <c r="AP25" s="9"/>
      <c r="AQ25" s="10">
        <v>80</v>
      </c>
      <c r="AR25" s="10"/>
      <c r="AS25" s="10">
        <v>10</v>
      </c>
      <c r="AT25" s="9"/>
      <c r="AU25" s="10">
        <v>8</v>
      </c>
      <c r="AV25" s="9"/>
      <c r="AW25" s="9"/>
      <c r="AX25" s="9"/>
      <c r="AY25" s="9"/>
      <c r="AZ25" s="10">
        <v>150</v>
      </c>
      <c r="BA25" s="9"/>
      <c r="BB25" s="9"/>
      <c r="BC25" s="10">
        <v>2</v>
      </c>
      <c r="BD25" s="9"/>
      <c r="BE25" s="10">
        <v>10</v>
      </c>
      <c r="BF25" s="10">
        <v>8</v>
      </c>
      <c r="BG25" s="9"/>
      <c r="BH25" s="9"/>
      <c r="BI25" s="9"/>
      <c r="BJ25" s="9"/>
      <c r="BK25" s="10">
        <v>10</v>
      </c>
      <c r="BL25" s="9"/>
      <c r="BM25" s="9"/>
      <c r="BN25" s="10">
        <v>30</v>
      </c>
      <c r="BO25" s="9"/>
      <c r="BP25" s="9"/>
      <c r="BQ25" s="9"/>
      <c r="BR25" s="9"/>
      <c r="BS25" s="9"/>
      <c r="BT25" s="9"/>
      <c r="BU25" s="9"/>
    </row>
    <row r="26" spans="1:73" s="6" customFormat="1" ht="27" customHeight="1" x14ac:dyDescent="0.2">
      <c r="A26" s="3">
        <v>49408381</v>
      </c>
      <c r="B26" s="4" t="s">
        <v>101</v>
      </c>
      <c r="C26" s="5" t="s">
        <v>102</v>
      </c>
      <c r="D26" s="15" t="s">
        <v>103</v>
      </c>
      <c r="E26" s="9"/>
      <c r="F26" s="10">
        <v>20</v>
      </c>
      <c r="G26" s="10">
        <v>30</v>
      </c>
      <c r="H26" s="9"/>
      <c r="I26" s="9"/>
      <c r="J26" s="9"/>
      <c r="K26" s="10">
        <v>450</v>
      </c>
      <c r="L26" s="9"/>
      <c r="M26" s="9"/>
      <c r="N26" s="9"/>
      <c r="O26" s="9"/>
      <c r="P26" s="9"/>
      <c r="Q26" s="9"/>
      <c r="R26" s="9"/>
      <c r="S26" s="9"/>
      <c r="T26" s="9"/>
      <c r="U26" s="10">
        <v>5</v>
      </c>
      <c r="V26" s="10">
        <v>40</v>
      </c>
      <c r="W26" s="9"/>
      <c r="X26" s="10">
        <v>10</v>
      </c>
      <c r="Y26" s="9"/>
      <c r="Z26" s="10">
        <v>45</v>
      </c>
      <c r="AA26" s="9"/>
      <c r="AB26" s="9"/>
      <c r="AC26" s="10">
        <v>20</v>
      </c>
      <c r="AD26" s="10">
        <v>2.25</v>
      </c>
      <c r="AE26" s="9"/>
      <c r="AF26" s="9"/>
      <c r="AG26" s="9"/>
      <c r="AH26" s="9"/>
      <c r="AI26" s="10">
        <v>90</v>
      </c>
      <c r="AJ26" s="9"/>
      <c r="AK26" s="9"/>
      <c r="AL26" s="9"/>
      <c r="AM26" s="9"/>
      <c r="AN26" s="10">
        <v>45</v>
      </c>
      <c r="AO26" s="9"/>
      <c r="AP26" s="9"/>
      <c r="AQ26" s="10">
        <v>30</v>
      </c>
      <c r="AR26" s="10"/>
      <c r="AS26" s="9"/>
      <c r="AT26" s="9"/>
      <c r="AU26" s="9"/>
      <c r="AV26" s="9"/>
      <c r="AW26" s="9"/>
      <c r="AX26" s="9"/>
      <c r="AY26" s="9"/>
      <c r="AZ26" s="10">
        <v>50</v>
      </c>
      <c r="BA26" s="9"/>
      <c r="BB26" s="9"/>
      <c r="BC26" s="10">
        <v>50</v>
      </c>
      <c r="BD26" s="10">
        <v>2</v>
      </c>
      <c r="BE26" s="10">
        <v>5</v>
      </c>
      <c r="BF26" s="10">
        <v>2</v>
      </c>
      <c r="BG26" s="9"/>
      <c r="BH26" s="9"/>
      <c r="BI26" s="9"/>
      <c r="BJ26" s="9"/>
      <c r="BK26" s="9"/>
      <c r="BL26" s="10">
        <v>7.5</v>
      </c>
      <c r="BM26" s="9"/>
      <c r="BN26" s="9"/>
      <c r="BO26" s="9"/>
      <c r="BP26" s="10">
        <v>10</v>
      </c>
      <c r="BQ26" s="10">
        <v>30</v>
      </c>
      <c r="BR26" s="9"/>
      <c r="BS26" s="9"/>
      <c r="BT26" s="9"/>
      <c r="BU26" s="9"/>
    </row>
    <row r="27" spans="1:73" s="6" customFormat="1" ht="27" customHeight="1" x14ac:dyDescent="0.2">
      <c r="A27" s="7">
        <v>89613</v>
      </c>
      <c r="B27" s="4" t="s">
        <v>122</v>
      </c>
      <c r="C27" s="5" t="s">
        <v>123</v>
      </c>
      <c r="D27" s="15" t="s">
        <v>124</v>
      </c>
      <c r="E27" s="9"/>
      <c r="F27" s="10">
        <v>5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10">
        <v>2.25</v>
      </c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</row>
    <row r="28" spans="1:73" s="6" customFormat="1" ht="27" customHeight="1" x14ac:dyDescent="0.2">
      <c r="A28" s="7">
        <v>53163</v>
      </c>
      <c r="B28" s="4" t="s">
        <v>107</v>
      </c>
      <c r="C28" s="5" t="s">
        <v>108</v>
      </c>
      <c r="D28" s="15" t="s">
        <v>109</v>
      </c>
      <c r="E28" s="9"/>
      <c r="F28" s="9"/>
      <c r="G28" s="10">
        <v>2</v>
      </c>
      <c r="H28" s="9"/>
      <c r="I28" s="9"/>
      <c r="J28" s="9"/>
      <c r="K28" s="9"/>
      <c r="L28" s="9"/>
      <c r="M28" s="10">
        <v>1</v>
      </c>
      <c r="N28" s="9"/>
      <c r="O28" s="10">
        <v>1</v>
      </c>
      <c r="P28" s="9"/>
      <c r="Q28" s="10">
        <v>1</v>
      </c>
      <c r="R28" s="9"/>
      <c r="S28" s="9"/>
      <c r="T28" s="9"/>
      <c r="U28" s="9"/>
      <c r="V28" s="9"/>
      <c r="W28" s="9"/>
      <c r="X28" s="9"/>
      <c r="Y28" s="9"/>
      <c r="Z28" s="9"/>
      <c r="AA28" s="10">
        <v>1</v>
      </c>
      <c r="AB28" s="9"/>
      <c r="AC28" s="9"/>
      <c r="AD28" s="9"/>
      <c r="AE28" s="9"/>
      <c r="AF28" s="10">
        <v>1</v>
      </c>
      <c r="AG28" s="9"/>
      <c r="AH28" s="9"/>
      <c r="AI28" s="9"/>
      <c r="AJ28" s="10">
        <v>1</v>
      </c>
      <c r="AK28" s="9"/>
      <c r="AL28" s="10">
        <v>1</v>
      </c>
      <c r="AM28" s="9"/>
      <c r="AN28" s="9"/>
      <c r="AO28" s="9"/>
      <c r="AP28" s="10">
        <v>2</v>
      </c>
      <c r="AQ28" s="9"/>
      <c r="AR28" s="9"/>
      <c r="AS28" s="9"/>
      <c r="AT28" s="9"/>
      <c r="AU28" s="9"/>
      <c r="AV28" s="9"/>
      <c r="AW28" s="9"/>
      <c r="AX28" s="9"/>
      <c r="AY28" s="9"/>
      <c r="AZ28" s="10">
        <v>10</v>
      </c>
      <c r="BA28" s="9"/>
      <c r="BB28" s="9"/>
      <c r="BC28" s="9"/>
      <c r="BD28" s="9"/>
      <c r="BE28" s="10">
        <v>2</v>
      </c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10">
        <v>1</v>
      </c>
      <c r="BR28" s="9"/>
      <c r="BS28" s="9"/>
      <c r="BT28" s="9"/>
      <c r="BU28" s="9"/>
    </row>
    <row r="29" spans="1:73" s="6" customFormat="1" ht="27" customHeight="1" x14ac:dyDescent="0.2">
      <c r="A29" s="7">
        <v>559539</v>
      </c>
      <c r="B29" s="4" t="s">
        <v>157</v>
      </c>
      <c r="C29" s="5" t="s">
        <v>158</v>
      </c>
      <c r="D29" s="15" t="s">
        <v>159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10">
        <v>20</v>
      </c>
      <c r="W29" s="9"/>
      <c r="X29" s="9"/>
      <c r="Y29" s="9"/>
      <c r="Z29" s="9"/>
      <c r="AA29" s="9"/>
      <c r="AB29" s="9"/>
      <c r="AC29" s="9"/>
      <c r="AD29" s="9"/>
      <c r="AE29" s="10">
        <v>20</v>
      </c>
      <c r="AF29" s="9"/>
      <c r="AG29" s="9"/>
      <c r="AH29" s="9"/>
      <c r="AI29" s="9"/>
      <c r="AJ29" s="9"/>
      <c r="AK29" s="9"/>
      <c r="AL29" s="9"/>
      <c r="AM29" s="9"/>
      <c r="AN29" s="9"/>
      <c r="AO29" s="10">
        <v>15</v>
      </c>
      <c r="AP29" s="10">
        <v>50</v>
      </c>
      <c r="AQ29" s="9"/>
      <c r="AR29" s="9"/>
      <c r="AS29" s="9"/>
      <c r="AT29" s="9"/>
      <c r="AU29" s="9"/>
      <c r="AV29" s="9"/>
      <c r="AW29" s="9"/>
      <c r="AX29" s="9"/>
      <c r="AY29" s="9"/>
      <c r="AZ29" s="10">
        <v>125</v>
      </c>
      <c r="BA29" s="9"/>
      <c r="BB29" s="9"/>
      <c r="BC29" s="9"/>
      <c r="BD29" s="10">
        <v>5</v>
      </c>
      <c r="BE29" s="9"/>
      <c r="BF29" s="10">
        <v>5</v>
      </c>
      <c r="BG29" s="9"/>
      <c r="BH29" s="9"/>
      <c r="BI29" s="9"/>
      <c r="BJ29" s="9"/>
      <c r="BK29" s="9"/>
      <c r="BL29" s="9"/>
      <c r="BM29" s="9"/>
      <c r="BN29" s="9"/>
      <c r="BO29" s="9"/>
      <c r="BP29" s="10">
        <v>35</v>
      </c>
      <c r="BQ29" s="9"/>
      <c r="BR29" s="9"/>
      <c r="BS29" s="9"/>
      <c r="BT29" s="9"/>
      <c r="BU29" s="9"/>
    </row>
    <row r="30" spans="1:73" s="6" customFormat="1" ht="27" customHeight="1" x14ac:dyDescent="0.2">
      <c r="A30" s="3">
        <v>60555211</v>
      </c>
      <c r="B30" s="4" t="s">
        <v>128</v>
      </c>
      <c r="C30" s="5" t="s">
        <v>129</v>
      </c>
      <c r="D30" s="15" t="s">
        <v>130</v>
      </c>
      <c r="E30" s="9"/>
      <c r="F30" s="9"/>
      <c r="G30" s="10">
        <v>8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10">
        <v>20</v>
      </c>
      <c r="AP30" s="10">
        <v>40</v>
      </c>
      <c r="AQ30" s="9"/>
      <c r="AR30" s="9"/>
      <c r="AS30" s="9"/>
      <c r="AT30" s="9"/>
      <c r="AU30" s="9"/>
      <c r="AV30" s="9"/>
      <c r="AW30" s="9"/>
      <c r="AX30" s="9"/>
      <c r="AY30" s="9"/>
      <c r="AZ30" s="10">
        <v>60</v>
      </c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10">
        <v>12</v>
      </c>
      <c r="BM30" s="9"/>
      <c r="BN30" s="9"/>
      <c r="BO30" s="9"/>
      <c r="BP30" s="10">
        <v>40</v>
      </c>
      <c r="BQ30" s="9"/>
      <c r="BR30" s="9"/>
      <c r="BS30" s="9"/>
      <c r="BT30" s="9"/>
      <c r="BU30" s="9"/>
    </row>
    <row r="31" spans="1:73" s="6" customFormat="1" ht="27" customHeight="1" x14ac:dyDescent="0.2">
      <c r="A31" s="7">
        <v>380458</v>
      </c>
      <c r="B31" s="4" t="s">
        <v>169</v>
      </c>
      <c r="C31" s="5" t="s">
        <v>170</v>
      </c>
      <c r="D31" s="15" t="s">
        <v>171</v>
      </c>
      <c r="E31" s="9"/>
      <c r="F31" s="9"/>
      <c r="G31" s="10">
        <v>12</v>
      </c>
      <c r="H31" s="9"/>
      <c r="I31" s="9"/>
      <c r="J31" s="9"/>
      <c r="K31" s="9"/>
      <c r="L31" s="9"/>
      <c r="M31" s="9"/>
      <c r="N31" s="9"/>
      <c r="O31" s="9"/>
      <c r="P31" s="9"/>
      <c r="Q31" s="10">
        <v>120</v>
      </c>
      <c r="R31" s="9"/>
      <c r="S31" s="10">
        <v>30</v>
      </c>
      <c r="T31" s="10">
        <v>100</v>
      </c>
      <c r="U31" s="10">
        <v>30</v>
      </c>
      <c r="V31" s="10">
        <v>72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10">
        <v>150</v>
      </c>
      <c r="AL31" s="9"/>
      <c r="AM31" s="9"/>
      <c r="AN31" s="9"/>
      <c r="AO31" s="9"/>
      <c r="AP31" s="9"/>
      <c r="AQ31" s="10">
        <v>15</v>
      </c>
      <c r="AR31" s="10"/>
      <c r="AS31" s="9"/>
      <c r="AT31" s="9"/>
      <c r="AU31" s="9"/>
      <c r="AV31" s="9"/>
      <c r="AW31" s="9"/>
      <c r="AX31" s="10">
        <v>40</v>
      </c>
      <c r="AY31" s="9"/>
      <c r="AZ31" s="10">
        <v>10</v>
      </c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10">
        <v>4</v>
      </c>
      <c r="BM31" s="9"/>
      <c r="BN31" s="9"/>
      <c r="BO31" s="9"/>
      <c r="BP31" s="10">
        <v>120</v>
      </c>
      <c r="BQ31" s="9"/>
      <c r="BR31" s="9"/>
      <c r="BS31" s="9"/>
      <c r="BT31" s="9"/>
      <c r="BU31" s="9"/>
    </row>
    <row r="32" spans="1:73" s="6" customFormat="1" ht="27" customHeight="1" x14ac:dyDescent="0.2">
      <c r="A32" s="7">
        <v>387134</v>
      </c>
      <c r="B32" s="4" t="s">
        <v>110</v>
      </c>
      <c r="C32" s="5" t="s">
        <v>111</v>
      </c>
      <c r="D32" s="15" t="s">
        <v>112</v>
      </c>
      <c r="E32" s="9"/>
      <c r="F32" s="10">
        <v>120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10">
        <v>6.75</v>
      </c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</row>
    <row r="33" spans="1:73" s="6" customFormat="1" ht="27" customHeight="1" x14ac:dyDescent="0.2">
      <c r="A33" s="7">
        <v>4551320</v>
      </c>
      <c r="B33" s="4" t="s">
        <v>175</v>
      </c>
      <c r="C33" s="5" t="s">
        <v>176</v>
      </c>
      <c r="D33" s="15" t="s">
        <v>177</v>
      </c>
      <c r="E33" s="9"/>
      <c r="F33" s="10">
        <v>8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10">
        <v>6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10">
        <v>5</v>
      </c>
      <c r="AK33" s="9"/>
      <c r="AL33" s="9"/>
      <c r="AM33" s="10">
        <v>5</v>
      </c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10">
        <v>5</v>
      </c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10">
        <v>5</v>
      </c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</row>
    <row r="34" spans="1:73" s="6" customFormat="1" ht="27" customHeight="1" x14ac:dyDescent="0.2">
      <c r="A34" s="7">
        <v>92738</v>
      </c>
      <c r="B34" s="4" t="s">
        <v>75</v>
      </c>
      <c r="C34" s="5" t="s">
        <v>76</v>
      </c>
      <c r="D34" s="15" t="s">
        <v>77</v>
      </c>
      <c r="E34" s="9"/>
      <c r="F34" s="10">
        <v>5</v>
      </c>
      <c r="G34" s="9"/>
      <c r="H34" s="9"/>
      <c r="I34" s="9"/>
      <c r="J34" s="9"/>
      <c r="K34" s="9"/>
      <c r="L34" s="10">
        <v>1</v>
      </c>
      <c r="M34" s="9"/>
      <c r="N34" s="9"/>
      <c r="O34" s="9"/>
      <c r="P34" s="9"/>
      <c r="Q34" s="9"/>
      <c r="R34" s="9"/>
      <c r="S34" s="10">
        <v>2</v>
      </c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10">
        <v>15</v>
      </c>
      <c r="AJ34" s="9"/>
      <c r="AK34" s="9"/>
      <c r="AL34" s="10">
        <v>4</v>
      </c>
      <c r="AM34" s="9"/>
      <c r="AN34" s="9"/>
      <c r="AO34" s="10">
        <v>7.5</v>
      </c>
      <c r="AP34" s="9"/>
      <c r="AQ34" s="10">
        <v>15</v>
      </c>
      <c r="AR34" s="10"/>
      <c r="AS34" s="10">
        <v>10</v>
      </c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10">
        <v>5</v>
      </c>
      <c r="BF34" s="9"/>
      <c r="BG34" s="9"/>
      <c r="BH34" s="9"/>
      <c r="BI34" s="9"/>
      <c r="BJ34" s="9"/>
      <c r="BK34" s="10">
        <v>5</v>
      </c>
      <c r="BL34" s="9"/>
      <c r="BM34" s="9"/>
      <c r="BN34" s="9"/>
      <c r="BO34" s="9"/>
      <c r="BP34" s="9"/>
      <c r="BQ34" s="9"/>
      <c r="BR34" s="9"/>
      <c r="BS34" s="9"/>
      <c r="BT34" s="9"/>
      <c r="BU34" s="9"/>
    </row>
    <row r="35" spans="1:73" s="6" customFormat="1" ht="27" customHeight="1" x14ac:dyDescent="0.2">
      <c r="A35" s="3">
        <v>70285314</v>
      </c>
      <c r="B35" s="4" t="s">
        <v>78</v>
      </c>
      <c r="C35" s="5" t="s">
        <v>79</v>
      </c>
      <c r="D35" s="15" t="s">
        <v>80</v>
      </c>
      <c r="E35" s="9"/>
      <c r="F35" s="10">
        <v>5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10">
        <v>5</v>
      </c>
      <c r="W35" s="9"/>
      <c r="X35" s="9"/>
      <c r="Y35" s="9"/>
      <c r="Z35" s="10">
        <v>3.75</v>
      </c>
      <c r="AA35" s="9"/>
      <c r="AB35" s="9"/>
      <c r="AC35" s="9"/>
      <c r="AD35" s="9"/>
      <c r="AE35" s="9"/>
      <c r="AF35" s="9"/>
      <c r="AG35" s="9"/>
      <c r="AH35" s="9"/>
      <c r="AI35" s="10">
        <v>9.75</v>
      </c>
      <c r="AJ35" s="9"/>
      <c r="AK35" s="10">
        <v>40</v>
      </c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</row>
    <row r="36" spans="1:73" s="6" customFormat="1" ht="27" customHeight="1" x14ac:dyDescent="0.2">
      <c r="A36" s="3">
        <v>70853584</v>
      </c>
      <c r="B36" s="4" t="s">
        <v>131</v>
      </c>
      <c r="C36" s="5" t="s">
        <v>132</v>
      </c>
      <c r="D36" s="15" t="s">
        <v>133</v>
      </c>
      <c r="E36" s="10">
        <v>2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10">
        <v>2</v>
      </c>
      <c r="W36" s="9"/>
      <c r="X36" s="9"/>
      <c r="Y36" s="10">
        <v>2</v>
      </c>
      <c r="Z36" s="9"/>
      <c r="AA36" s="9"/>
      <c r="AB36" s="9"/>
      <c r="AC36" s="9"/>
      <c r="AD36" s="10">
        <v>2</v>
      </c>
      <c r="AE36" s="9"/>
      <c r="AF36" s="9"/>
      <c r="AG36" s="9"/>
      <c r="AH36" s="9"/>
      <c r="AI36" s="10">
        <v>6</v>
      </c>
      <c r="AJ36" s="9"/>
      <c r="AK36" s="10">
        <v>12</v>
      </c>
      <c r="AL36" s="9"/>
      <c r="AM36" s="9"/>
      <c r="AN36" s="10">
        <v>2</v>
      </c>
      <c r="AO36" s="9"/>
      <c r="AP36" s="10">
        <v>1</v>
      </c>
      <c r="AQ36" s="9"/>
      <c r="AR36" s="9"/>
      <c r="AS36" s="9"/>
      <c r="AT36" s="9"/>
      <c r="AU36" s="9"/>
      <c r="AV36" s="9"/>
      <c r="AW36" s="10">
        <v>8</v>
      </c>
      <c r="AX36" s="9"/>
      <c r="AY36" s="9"/>
      <c r="AZ36" s="9"/>
      <c r="BA36" s="9"/>
      <c r="BB36" s="9"/>
      <c r="BC36" s="9"/>
      <c r="BD36" s="10">
        <v>2</v>
      </c>
      <c r="BE36" s="9"/>
      <c r="BF36" s="9"/>
      <c r="BG36" s="10">
        <v>4</v>
      </c>
      <c r="BH36" s="9"/>
      <c r="BI36" s="9"/>
      <c r="BJ36" s="9"/>
      <c r="BK36" s="9"/>
      <c r="BL36" s="10">
        <v>1</v>
      </c>
      <c r="BM36" s="9"/>
      <c r="BN36" s="9"/>
      <c r="BO36" s="9"/>
      <c r="BP36" s="9"/>
      <c r="BQ36" s="9"/>
      <c r="BR36" s="9"/>
      <c r="BS36" s="9"/>
      <c r="BT36" s="9"/>
      <c r="BU36" s="9"/>
    </row>
    <row r="37" spans="1:73" s="6" customFormat="1" ht="27" customHeight="1" x14ac:dyDescent="0.2">
      <c r="A37" s="3">
        <v>62076060</v>
      </c>
      <c r="B37" s="4" t="s">
        <v>137</v>
      </c>
      <c r="C37" s="5" t="s">
        <v>138</v>
      </c>
      <c r="D37" s="15" t="s">
        <v>139</v>
      </c>
      <c r="E37" s="9"/>
      <c r="F37" s="10">
        <v>15</v>
      </c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10">
        <v>4</v>
      </c>
      <c r="V37" s="10">
        <v>10</v>
      </c>
      <c r="W37" s="9"/>
      <c r="X37" s="9"/>
      <c r="Y37" s="9"/>
      <c r="Z37" s="9"/>
      <c r="AA37" s="10">
        <v>5</v>
      </c>
      <c r="AB37" s="10">
        <v>3</v>
      </c>
      <c r="AC37" s="9"/>
      <c r="AD37" s="10">
        <v>2</v>
      </c>
      <c r="AE37" s="9"/>
      <c r="AF37" s="9"/>
      <c r="AG37" s="10">
        <v>4.5</v>
      </c>
      <c r="AH37" s="9"/>
      <c r="AI37" s="10">
        <v>4.5</v>
      </c>
      <c r="AJ37" s="9"/>
      <c r="AK37" s="9"/>
      <c r="AL37" s="9"/>
      <c r="AM37" s="9"/>
      <c r="AN37" s="9"/>
      <c r="AO37" s="9"/>
      <c r="AP37" s="9"/>
      <c r="AQ37" s="10">
        <v>10</v>
      </c>
      <c r="AR37" s="10"/>
      <c r="AS37" s="9"/>
      <c r="AT37" s="9"/>
      <c r="AU37" s="9"/>
      <c r="AV37" s="9"/>
      <c r="AW37" s="9"/>
      <c r="AX37" s="10">
        <v>10</v>
      </c>
      <c r="AY37" s="9"/>
      <c r="AZ37" s="9"/>
      <c r="BA37" s="9"/>
      <c r="BB37" s="9"/>
      <c r="BC37" s="9"/>
      <c r="BD37" s="10">
        <v>2</v>
      </c>
      <c r="BE37" s="10">
        <v>2</v>
      </c>
      <c r="BF37" s="9"/>
      <c r="BG37" s="9"/>
      <c r="BH37" s="9"/>
      <c r="BI37" s="9"/>
      <c r="BJ37" s="9"/>
      <c r="BK37" s="10">
        <v>5</v>
      </c>
      <c r="BL37" s="9"/>
      <c r="BM37" s="9"/>
      <c r="BN37" s="9"/>
      <c r="BO37" s="9"/>
      <c r="BP37" s="9"/>
      <c r="BQ37" s="9"/>
      <c r="BR37" s="9"/>
      <c r="BS37" s="9"/>
      <c r="BT37" s="9"/>
      <c r="BU37" s="9"/>
    </row>
    <row r="38" spans="1:73" s="6" customFormat="1" ht="27" customHeight="1" x14ac:dyDescent="0.2">
      <c r="A38" s="8">
        <v>62077457</v>
      </c>
      <c r="B38" s="13" t="s">
        <v>166</v>
      </c>
      <c r="C38" s="14" t="s">
        <v>167</v>
      </c>
      <c r="D38" s="14" t="s">
        <v>168</v>
      </c>
      <c r="E38" s="11"/>
      <c r="F38" s="11"/>
      <c r="G38" s="12">
        <v>1</v>
      </c>
      <c r="H38" s="11"/>
      <c r="I38" s="11"/>
      <c r="J38" s="12">
        <v>420</v>
      </c>
      <c r="K38" s="11"/>
      <c r="L38" s="11"/>
      <c r="M38" s="11"/>
      <c r="N38" s="11"/>
      <c r="O38" s="11"/>
      <c r="P38" s="12">
        <v>5</v>
      </c>
      <c r="Q38" s="11"/>
      <c r="R38" s="11"/>
      <c r="S38" s="11"/>
      <c r="T38" s="11"/>
      <c r="U38" s="12">
        <v>10</v>
      </c>
      <c r="V38" s="12">
        <v>8</v>
      </c>
      <c r="W38" s="11"/>
      <c r="X38" s="12">
        <v>10</v>
      </c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2">
        <v>5</v>
      </c>
      <c r="AJ38" s="11"/>
      <c r="AK38" s="11"/>
      <c r="AL38" s="11"/>
      <c r="AM38" s="11"/>
      <c r="AN38" s="11"/>
      <c r="AO38" s="11"/>
      <c r="AP38" s="11"/>
      <c r="AQ38" s="12">
        <v>6</v>
      </c>
      <c r="AR38" s="12"/>
      <c r="AS38" s="11"/>
      <c r="AT38" s="11"/>
      <c r="AU38" s="11"/>
      <c r="AV38" s="11"/>
      <c r="AW38" s="11"/>
      <c r="AX38" s="11"/>
      <c r="AY38" s="11"/>
      <c r="AZ38" s="12">
        <v>5</v>
      </c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9"/>
    </row>
    <row r="39" spans="1:73" ht="15.75" customHeight="1" x14ac:dyDescent="0.2">
      <c r="E39" s="9">
        <f>SUM(E2:E38)</f>
        <v>180</v>
      </c>
      <c r="F39" s="9">
        <f t="shared" ref="F39:J39" si="0">SUM(F2:F38)</f>
        <v>892</v>
      </c>
      <c r="G39" s="9">
        <f t="shared" si="0"/>
        <v>180</v>
      </c>
      <c r="H39" s="9">
        <f t="shared" si="0"/>
        <v>310</v>
      </c>
      <c r="I39" s="9">
        <f t="shared" si="0"/>
        <v>10400</v>
      </c>
      <c r="J39" s="9">
        <f t="shared" si="0"/>
        <v>420</v>
      </c>
      <c r="K39" s="9">
        <f t="shared" ref="K39" si="1">SUM(K2:K38)</f>
        <v>4500</v>
      </c>
      <c r="L39" s="9">
        <f t="shared" ref="L39" si="2">SUM(L2:L38)</f>
        <v>1</v>
      </c>
      <c r="M39" s="9">
        <f t="shared" ref="M39" si="3">SUM(M2:M38)</f>
        <v>121</v>
      </c>
      <c r="N39" s="9">
        <f t="shared" ref="N39:O39" si="4">SUM(N2:N38)</f>
        <v>0</v>
      </c>
      <c r="O39" s="9">
        <f t="shared" si="4"/>
        <v>81</v>
      </c>
      <c r="P39" s="9">
        <f t="shared" ref="P39" si="5">SUM(P2:P38)</f>
        <v>61</v>
      </c>
      <c r="Q39" s="9">
        <f t="shared" ref="Q39" si="6">SUM(Q2:Q38)</f>
        <v>166</v>
      </c>
      <c r="R39" s="9">
        <f t="shared" ref="R39" si="7">SUM(R2:R38)</f>
        <v>30</v>
      </c>
      <c r="S39" s="9">
        <f t="shared" ref="S39:T39" si="8">SUM(S2:S38)</f>
        <v>57</v>
      </c>
      <c r="T39" s="9">
        <f t="shared" si="8"/>
        <v>100</v>
      </c>
      <c r="U39" s="9">
        <f t="shared" ref="U39" si="9">SUM(U2:U38)</f>
        <v>100</v>
      </c>
      <c r="V39" s="9">
        <f t="shared" ref="V39" si="10">SUM(V2:V38)</f>
        <v>739</v>
      </c>
      <c r="W39" s="9">
        <f t="shared" ref="W39:X39" si="11">SUM(W2:W38)</f>
        <v>17</v>
      </c>
      <c r="X39" s="9">
        <f t="shared" si="11"/>
        <v>176</v>
      </c>
      <c r="Y39" s="9">
        <f t="shared" ref="Y39" si="12">SUM(Y2:Y38)</f>
        <v>62.5</v>
      </c>
      <c r="Z39" s="9">
        <f t="shared" ref="Z39" si="13">SUM(Z2:Z38)</f>
        <v>145.25</v>
      </c>
      <c r="AA39" s="9">
        <f t="shared" ref="AA39" si="14">SUM(AA2:AA38)</f>
        <v>21</v>
      </c>
      <c r="AB39" s="9">
        <f t="shared" ref="AB39" si="15">SUM(AB2:AB38)</f>
        <v>25</v>
      </c>
      <c r="AC39" s="9">
        <f t="shared" ref="AC39" si="16">SUM(AC2:AC38)</f>
        <v>55.5</v>
      </c>
      <c r="AD39" s="9">
        <f t="shared" ref="AD39" si="17">SUM(AD2:AD38)</f>
        <v>57.75</v>
      </c>
      <c r="AE39" s="9">
        <f t="shared" ref="AE39" si="18">SUM(AE2:AE38)</f>
        <v>163.75</v>
      </c>
      <c r="AF39" s="9">
        <f t="shared" ref="AF39" si="19">SUM(AF2:AF38)</f>
        <v>41</v>
      </c>
      <c r="AG39" s="9">
        <f t="shared" ref="AG39" si="20">SUM(AG2:AG38)</f>
        <v>229</v>
      </c>
      <c r="AH39" s="9">
        <f t="shared" ref="AH39" si="21">SUM(AH2:AH38)</f>
        <v>0</v>
      </c>
      <c r="AI39" s="9">
        <f t="shared" ref="AI39" si="22">SUM(AI2:AI38)</f>
        <v>501.75</v>
      </c>
      <c r="AJ39" s="9">
        <f t="shared" ref="AJ39" si="23">SUM(AJ2:AJ38)</f>
        <v>46</v>
      </c>
      <c r="AK39" s="9">
        <f t="shared" ref="AK39" si="24">SUM(AK2:AK38)</f>
        <v>359</v>
      </c>
      <c r="AL39" s="9">
        <f t="shared" ref="AL39" si="25">SUM(AL2:AL38)</f>
        <v>12</v>
      </c>
      <c r="AM39" s="9">
        <f t="shared" ref="AM39" si="26">SUM(AM2:AM38)</f>
        <v>40</v>
      </c>
      <c r="AN39" s="9">
        <f t="shared" ref="AN39" si="27">SUM(AN2:AN38)</f>
        <v>70</v>
      </c>
      <c r="AO39" s="9">
        <f t="shared" ref="AO39" si="28">SUM(AO2:AO38)</f>
        <v>207.25</v>
      </c>
      <c r="AP39" s="9">
        <f t="shared" ref="AP39" si="29">SUM(AP2:AP38)</f>
        <v>270</v>
      </c>
      <c r="AQ39" s="9">
        <f t="shared" ref="AQ39" si="30">SUM(AQ2:AQ38)</f>
        <v>606</v>
      </c>
      <c r="AR39" s="9">
        <f t="shared" ref="AR39" si="31">SUM(AR2:AR38)</f>
        <v>0</v>
      </c>
      <c r="AS39" s="9">
        <f t="shared" ref="AS39" si="32">SUM(AS2:AS38)</f>
        <v>20</v>
      </c>
      <c r="AT39" s="9">
        <f t="shared" ref="AT39" si="33">SUM(AT2:AT38)</f>
        <v>3</v>
      </c>
      <c r="AU39" s="9">
        <f t="shared" ref="AU39" si="34">SUM(AU2:AU38)</f>
        <v>9</v>
      </c>
      <c r="AV39" s="9">
        <f t="shared" ref="AV39" si="35">SUM(AV2:AV38)</f>
        <v>105</v>
      </c>
      <c r="AW39" s="9">
        <f t="shared" ref="AW39" si="36">SUM(AW2:AW38)</f>
        <v>14.5</v>
      </c>
      <c r="AX39" s="9">
        <f t="shared" ref="AX39" si="37">SUM(AX2:AX38)</f>
        <v>265</v>
      </c>
      <c r="AY39" s="9">
        <f t="shared" ref="AY39" si="38">SUM(AY2:AY38)</f>
        <v>190</v>
      </c>
      <c r="AZ39" s="9">
        <f t="shared" ref="AZ39" si="39">SUM(AZ2:AZ38)</f>
        <v>855</v>
      </c>
      <c r="BA39" s="9">
        <f t="shared" ref="BA39" si="40">SUM(BA2:BA38)</f>
        <v>0</v>
      </c>
      <c r="BB39" s="9">
        <f t="shared" ref="BB39" si="41">SUM(BB2:BB38)</f>
        <v>0</v>
      </c>
      <c r="BC39" s="9">
        <f t="shared" ref="BC39" si="42">SUM(BC2:BC38)</f>
        <v>60</v>
      </c>
      <c r="BD39" s="9">
        <f t="shared" ref="BD39" si="43">SUM(BD2:BD38)</f>
        <v>87</v>
      </c>
      <c r="BE39" s="9">
        <f t="shared" ref="BE39" si="44">SUM(BE2:BE38)</f>
        <v>57</v>
      </c>
      <c r="BF39" s="9">
        <f t="shared" ref="BF39" si="45">SUM(BF2:BF38)</f>
        <v>32</v>
      </c>
      <c r="BG39" s="9">
        <f t="shared" ref="BG39" si="46">SUM(BG2:BG38)</f>
        <v>10</v>
      </c>
      <c r="BH39" s="9">
        <f t="shared" ref="BH39" si="47">SUM(BH2:BH38)</f>
        <v>1.5</v>
      </c>
      <c r="BI39" s="9">
        <f t="shared" ref="BI39" si="48">SUM(BI2:BI38)</f>
        <v>0</v>
      </c>
      <c r="BJ39" s="9">
        <f t="shared" ref="BJ39" si="49">SUM(BJ2:BJ38)</f>
        <v>8</v>
      </c>
      <c r="BK39" s="9">
        <f t="shared" ref="BK39" si="50">SUM(BK2:BK38)</f>
        <v>25</v>
      </c>
      <c r="BL39" s="9">
        <f t="shared" ref="BL39" si="51">SUM(BL2:BL38)</f>
        <v>115</v>
      </c>
      <c r="BM39" s="9">
        <f t="shared" ref="BM39" si="52">SUM(BM2:BM38)</f>
        <v>6</v>
      </c>
      <c r="BN39" s="9">
        <f t="shared" ref="BN39" si="53">SUM(BN2:BN38)</f>
        <v>30</v>
      </c>
      <c r="BO39" s="9">
        <f t="shared" ref="BO39" si="54">SUM(BO2:BO38)</f>
        <v>5</v>
      </c>
      <c r="BP39" s="9">
        <f t="shared" ref="BP39" si="55">SUM(BP2:BP38)</f>
        <v>365</v>
      </c>
      <c r="BQ39" s="9">
        <f t="shared" ref="BQ39" si="56">SUM(BQ2:BQ38)</f>
        <v>101</v>
      </c>
      <c r="BR39" s="9">
        <f t="shared" ref="BR39" si="57">SUM(BR2:BR38)</f>
        <v>0</v>
      </c>
      <c r="BS39" s="9">
        <f t="shared" ref="BS39" si="58">SUM(BS2:BS38)</f>
        <v>1</v>
      </c>
      <c r="BT39" s="9">
        <f t="shared" ref="BT39" si="59">SUM(BT2:BT38)</f>
        <v>2</v>
      </c>
      <c r="BU39" s="9"/>
    </row>
  </sheetData>
  <autoFilter ref="A1:BU39" xr:uid="{00000000-0001-0000-0000-000000000000}"/>
  <conditionalFormatting sqref="E2:BT38">
    <cfRule type="cellIs" dxfId="0" priority="1" operator="equal">
      <formula>0</formula>
    </cfRule>
  </conditionalFormatting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Málková</dc:creator>
  <cp:lastModifiedBy>Monika Málková</cp:lastModifiedBy>
  <dcterms:created xsi:type="dcterms:W3CDTF">2024-08-29T06:35:29Z</dcterms:created>
  <dcterms:modified xsi:type="dcterms:W3CDTF">2024-08-29T14:05:32Z</dcterms:modified>
</cp:coreProperties>
</file>