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Ekonom\Výběrová řízení 2024\08 - Rekonstrukce výtahu - malý - EZAK -\"/>
    </mc:Choice>
  </mc:AlternateContent>
  <xr:revisionPtr revIDLastSave="0" documentId="13_ncr:1_{1134B0D3-9EAD-45F5-B2FD-3F9B27009360}" xr6:coauthVersionLast="47" xr6:coauthVersionMax="47" xr10:uidLastSave="{00000000-0000-0000-0000-000000000000}"/>
  <bookViews>
    <workbookView xWindow="4050" yWindow="3060" windowWidth="28800" windowHeight="15435" xr2:uid="{04067D21-0F17-41C8-BE4D-2CB963CAB3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E22" i="1"/>
  <c r="F21" i="1"/>
  <c r="F20" i="1"/>
  <c r="F23" i="1" s="1"/>
  <c r="F16" i="1"/>
  <c r="F17" i="1" s="1"/>
  <c r="F28" i="1" s="1"/>
</calcChain>
</file>

<file path=xl/sharedStrings.xml><?xml version="1.0" encoding="utf-8"?>
<sst xmlns="http://schemas.openxmlformats.org/spreadsheetml/2006/main" count="38" uniqueCount="33">
  <si>
    <t>Příloha č. 5 Výzvy k podání nabídky</t>
  </si>
  <si>
    <t xml:space="preserve">Tabulka pro výpočet nabídkové ceny  </t>
  </si>
  <si>
    <t>Zadavatel:</t>
  </si>
  <si>
    <t>Domov Božice, příspěvková organizace</t>
  </si>
  <si>
    <t>Název veřejné zakázky:</t>
  </si>
  <si>
    <t>Účastník doplní údaje výhradně do žlutě označených polí. Vyplněnou tabulku pro výpočet nabídkové ceny účastník předkládá jako součást nabídky.</t>
  </si>
  <si>
    <t>Dodávka a montáž výtahu</t>
  </si>
  <si>
    <t>Poř. č.</t>
  </si>
  <si>
    <t>Popis položky</t>
  </si>
  <si>
    <t>Měrná jednotka</t>
  </si>
  <si>
    <t>Počet jednotek</t>
  </si>
  <si>
    <t>Jednotková cena bez DPH</t>
  </si>
  <si>
    <t>Cena celkem bez DPH</t>
  </si>
  <si>
    <t>1.</t>
  </si>
  <si>
    <t>Cena za dodávku a montáž výtahu (Sjednaná cena dle čl. V. odst. 1 Smlouvy o provedení stavby a Soupisu prací)</t>
  </si>
  <si>
    <t>kpl</t>
  </si>
  <si>
    <t>Cena za dodávku a montáž výtahu</t>
  </si>
  <si>
    <t>Servis výtahu</t>
  </si>
  <si>
    <t>Předpokládaný počet jednotek za celou dobu plnění smlouvy*</t>
  </si>
  <si>
    <t>2.</t>
  </si>
  <si>
    <r>
      <t xml:space="preserve">Cena za </t>
    </r>
    <r>
      <rPr>
        <b/>
        <sz val="11"/>
        <rFont val="Aptos Narrow"/>
        <family val="2"/>
        <charset val="238"/>
        <scheme val="minor"/>
      </rPr>
      <t>Měsíční paušál</t>
    </r>
    <r>
      <rPr>
        <sz val="11"/>
        <rFont val="Aptos Narrow"/>
        <family val="2"/>
        <charset val="238"/>
        <scheme val="minor"/>
      </rPr>
      <t xml:space="preserve"> za poskytování servisní činnosti a služeb (cena dle čl. VII. odst. 2 Servisní smlouvy)</t>
    </r>
  </si>
  <si>
    <t>měsíc</t>
  </si>
  <si>
    <t>3.</t>
  </si>
  <si>
    <r>
      <t xml:space="preserve">Cena </t>
    </r>
    <r>
      <rPr>
        <b/>
        <sz val="11"/>
        <rFont val="Aptos Narrow"/>
        <family val="2"/>
        <charset val="238"/>
        <scheme val="minor"/>
      </rPr>
      <t xml:space="preserve">Bežné hodinové sazby </t>
    </r>
    <r>
      <rPr>
        <sz val="11"/>
        <rFont val="Aptos Narrow"/>
        <family val="2"/>
        <charset val="238"/>
        <scheme val="minor"/>
      </rPr>
      <t xml:space="preserve">za poskytování servisní činnosti a služeb nezahrnuté v měsíčním paušálu, </t>
    </r>
    <r>
      <rPr>
        <b/>
        <sz val="11"/>
        <rFont val="Aptos Narrow"/>
        <family val="2"/>
        <charset val="238"/>
        <scheme val="minor"/>
      </rPr>
      <t>poskytované v běžné pracovní době</t>
    </r>
    <r>
      <rPr>
        <sz val="11"/>
        <rFont val="Aptos Narrow"/>
        <family val="2"/>
        <charset val="238"/>
        <scheme val="minor"/>
      </rPr>
      <t xml:space="preserve"> (cena dle čl. VII. odst. 3 Servisní smlouvy)</t>
    </r>
  </si>
  <si>
    <t>hod</t>
  </si>
  <si>
    <t>4.</t>
  </si>
  <si>
    <r>
      <t xml:space="preserve">Cena </t>
    </r>
    <r>
      <rPr>
        <b/>
        <sz val="11"/>
        <rFont val="Aptos Narrow"/>
        <family val="2"/>
        <charset val="238"/>
        <scheme val="minor"/>
      </rPr>
      <t xml:space="preserve">Pohotovostní hodinové sazby </t>
    </r>
    <r>
      <rPr>
        <sz val="11"/>
        <rFont val="Aptos Narrow"/>
        <family val="2"/>
        <charset val="238"/>
        <scheme val="minor"/>
      </rPr>
      <t xml:space="preserve">za poskytování servisní činnosti a služeb nezahrnuté v měsíčním paušálu, </t>
    </r>
    <r>
      <rPr>
        <b/>
        <sz val="11"/>
        <rFont val="Aptos Narrow"/>
        <family val="2"/>
        <charset val="238"/>
        <scheme val="minor"/>
      </rPr>
      <t>poskytované v době</t>
    </r>
    <r>
      <rPr>
        <sz val="11"/>
        <rFont val="Aptos Narrow"/>
        <family val="2"/>
        <charset val="238"/>
        <scheme val="minor"/>
      </rPr>
      <t xml:space="preserve"> Pohotovosti (cena dle čl. VII. odst. 4 Servisní smlouvy)</t>
    </r>
  </si>
  <si>
    <t>Cena za servis výtahu po dobu záruční doby celkem</t>
  </si>
  <si>
    <t xml:space="preserve">*Pro vyloučení pochybností se uvádí, že zadavatelem uváděný počet jednotek je pouze množstvím odhadovaným a stanoveným pro účely hodnocení nabídek. V průběhu plnění bude účtována a hrazena cena dle skutečně provedeného množství jednotek. </t>
  </si>
  <si>
    <t>Nabídková cena účastníka</t>
  </si>
  <si>
    <t>Hodnotící kritérium - Celková nabídková cena bez DPH**</t>
  </si>
  <si>
    <t xml:space="preserve"> **Celková nabídková cena bez DPH bude stanovena jako součet Ceny za dodávku a montáž výtahu a Ceny za servis výtahu po dobu záruční doby celkem. </t>
  </si>
  <si>
    <t>Rekonstrukce výtahu - malý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</si>
</sst>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20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b/>
      <sz val="28"/>
      <color theme="1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5">
    <xf numFmtId="0" fontId="0" fillId="0" borderId="0" xfId="0"/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8" fillId="0" borderId="0" xfId="0" applyFont="1"/>
    <xf numFmtId="0" fontId="9" fillId="0" borderId="12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vertical="center"/>
    </xf>
    <xf numFmtId="0" fontId="9" fillId="0" borderId="12" xfId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164" fontId="8" fillId="4" borderId="12" xfId="0" applyNumberFormat="1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9" fillId="0" borderId="1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top" wrapText="1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9" fillId="0" borderId="1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0" fontId="9" fillId="0" borderId="3" xfId="1" applyFont="1" applyFill="1" applyBorder="1" applyAlignment="1">
      <alignment horizontal="right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Normální" xfId="0" builtinId="0"/>
    <cellStyle name="Zvýraznění 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30FF8-72BE-40B9-A36D-712FCA99111E}">
  <dimension ref="A1:F31"/>
  <sheetViews>
    <sheetView tabSelected="1" topLeftCell="A19" workbookViewId="0">
      <selection activeCell="A11" sqref="A11"/>
    </sheetView>
  </sheetViews>
  <sheetFormatPr defaultRowHeight="15" x14ac:dyDescent="0.25"/>
  <cols>
    <col min="2" max="2" width="60.7109375" bestFit="1" customWidth="1"/>
    <col min="3" max="4" width="15.140625" style="20" bestFit="1" customWidth="1"/>
    <col min="5" max="5" width="15.140625" style="20" customWidth="1"/>
    <col min="6" max="6" width="21.7109375" style="20" customWidth="1"/>
  </cols>
  <sheetData>
    <row r="1" spans="1:6" x14ac:dyDescent="0.25">
      <c r="A1" s="36"/>
      <c r="B1" s="36"/>
      <c r="C1" s="36"/>
      <c r="D1" s="36"/>
      <c r="E1" s="36"/>
      <c r="F1" s="36"/>
    </row>
    <row r="2" spans="1:6" ht="35.25" customHeight="1" x14ac:dyDescent="0.25">
      <c r="A2" s="37" t="s">
        <v>0</v>
      </c>
      <c r="B2" s="37"/>
      <c r="C2" s="37"/>
      <c r="D2" s="37"/>
      <c r="E2" s="37"/>
      <c r="F2" s="37"/>
    </row>
    <row r="4" spans="1:6" ht="26.25" x14ac:dyDescent="0.25">
      <c r="A4" s="38" t="s">
        <v>1</v>
      </c>
      <c r="B4" s="39"/>
      <c r="C4" s="39"/>
      <c r="D4" s="39"/>
      <c r="E4" s="39"/>
      <c r="F4" s="40"/>
    </row>
    <row r="5" spans="1:6" ht="5.25" customHeight="1" x14ac:dyDescent="0.25">
      <c r="A5" s="1"/>
      <c r="B5" s="2"/>
      <c r="C5" s="3"/>
      <c r="D5" s="3"/>
      <c r="E5" s="3"/>
      <c r="F5" s="4"/>
    </row>
    <row r="6" spans="1:6" ht="20.100000000000001" customHeight="1" x14ac:dyDescent="0.25">
      <c r="A6" s="41" t="s">
        <v>2</v>
      </c>
      <c r="B6" s="42"/>
      <c r="C6" s="5"/>
      <c r="D6" s="5"/>
      <c r="E6" s="5"/>
      <c r="F6" s="6"/>
    </row>
    <row r="7" spans="1:6" ht="20.100000000000001" customHeight="1" x14ac:dyDescent="0.25">
      <c r="A7" s="43" t="s">
        <v>3</v>
      </c>
      <c r="B7" s="44"/>
      <c r="C7" s="5"/>
      <c r="D7" s="5"/>
      <c r="E7" s="5"/>
      <c r="F7" s="6"/>
    </row>
    <row r="8" spans="1:6" ht="5.25" customHeight="1" x14ac:dyDescent="0.25">
      <c r="A8" s="7"/>
      <c r="B8" s="8"/>
      <c r="C8" s="5"/>
      <c r="D8" s="5"/>
      <c r="E8" s="5"/>
      <c r="F8" s="6"/>
    </row>
    <row r="9" spans="1:6" ht="20.100000000000001" customHeight="1" x14ac:dyDescent="0.25">
      <c r="A9" s="41" t="s">
        <v>4</v>
      </c>
      <c r="B9" s="42"/>
      <c r="C9" s="5"/>
      <c r="D9" s="5"/>
      <c r="E9" s="5"/>
      <c r="F9" s="6"/>
    </row>
    <row r="10" spans="1:6" ht="20.100000000000001" customHeight="1" x14ac:dyDescent="0.25">
      <c r="A10" s="28" t="s">
        <v>32</v>
      </c>
      <c r="B10" s="29"/>
      <c r="C10" s="9"/>
      <c r="D10" s="9"/>
      <c r="E10" s="9"/>
      <c r="F10" s="10"/>
    </row>
    <row r="12" spans="1:6" ht="36" x14ac:dyDescent="0.25">
      <c r="A12" s="30" t="s">
        <v>5</v>
      </c>
      <c r="B12" s="31"/>
      <c r="C12" s="31"/>
      <c r="D12" s="31"/>
      <c r="E12" s="31"/>
      <c r="F12" s="32"/>
    </row>
    <row r="14" spans="1:6" s="11" customFormat="1" ht="24" x14ac:dyDescent="0.25">
      <c r="A14" s="33" t="s">
        <v>6</v>
      </c>
      <c r="B14" s="34"/>
      <c r="C14" s="34"/>
      <c r="D14" s="34"/>
      <c r="E14" s="34"/>
      <c r="F14" s="35"/>
    </row>
    <row r="15" spans="1:6" s="11" customFormat="1" ht="30" x14ac:dyDescent="0.25">
      <c r="A15" s="12" t="s">
        <v>7</v>
      </c>
      <c r="B15" s="13" t="s">
        <v>8</v>
      </c>
      <c r="C15" s="12" t="s">
        <v>9</v>
      </c>
      <c r="D15" s="14" t="s">
        <v>10</v>
      </c>
      <c r="E15" s="14" t="s">
        <v>11</v>
      </c>
      <c r="F15" s="12" t="s">
        <v>12</v>
      </c>
    </row>
    <row r="16" spans="1:6" s="11" customFormat="1" ht="30" x14ac:dyDescent="0.25">
      <c r="A16" s="15" t="s">
        <v>13</v>
      </c>
      <c r="B16" s="16" t="s">
        <v>14</v>
      </c>
      <c r="C16" s="15" t="s">
        <v>15</v>
      </c>
      <c r="D16" s="15">
        <v>1</v>
      </c>
      <c r="E16" s="17">
        <v>0</v>
      </c>
      <c r="F16" s="18">
        <f>E16*D16</f>
        <v>0</v>
      </c>
    </row>
    <row r="17" spans="1:6" s="11" customFormat="1" ht="39.950000000000003" customHeight="1" x14ac:dyDescent="0.25">
      <c r="A17" s="25" t="s">
        <v>16</v>
      </c>
      <c r="B17" s="26"/>
      <c r="C17" s="26"/>
      <c r="D17" s="26"/>
      <c r="E17" s="27"/>
      <c r="F17" s="19">
        <f>SUM(F16)</f>
        <v>0</v>
      </c>
    </row>
    <row r="18" spans="1:6" s="11" customFormat="1" ht="24" x14ac:dyDescent="0.25">
      <c r="A18" s="33" t="s">
        <v>17</v>
      </c>
      <c r="B18" s="34"/>
      <c r="C18" s="34"/>
      <c r="D18" s="34"/>
      <c r="E18" s="34"/>
      <c r="F18" s="35"/>
    </row>
    <row r="19" spans="1:6" s="11" customFormat="1" ht="75" x14ac:dyDescent="0.25">
      <c r="A19" s="12"/>
      <c r="B19" s="13" t="s">
        <v>8</v>
      </c>
      <c r="C19" s="12" t="s">
        <v>9</v>
      </c>
      <c r="D19" s="14" t="s">
        <v>18</v>
      </c>
      <c r="E19" s="14" t="s">
        <v>11</v>
      </c>
      <c r="F19" s="12" t="s">
        <v>12</v>
      </c>
    </row>
    <row r="20" spans="1:6" s="11" customFormat="1" ht="30" x14ac:dyDescent="0.25">
      <c r="A20" s="15" t="s">
        <v>19</v>
      </c>
      <c r="B20" s="16" t="s">
        <v>20</v>
      </c>
      <c r="C20" s="15" t="s">
        <v>21</v>
      </c>
      <c r="D20" s="15">
        <v>60</v>
      </c>
      <c r="E20" s="17">
        <v>0</v>
      </c>
      <c r="F20" s="18">
        <f>D20*E20</f>
        <v>0</v>
      </c>
    </row>
    <row r="21" spans="1:6" s="11" customFormat="1" ht="45" x14ac:dyDescent="0.25">
      <c r="A21" s="15" t="s">
        <v>22</v>
      </c>
      <c r="B21" s="16" t="s">
        <v>23</v>
      </c>
      <c r="C21" s="15" t="s">
        <v>24</v>
      </c>
      <c r="D21" s="15">
        <v>30</v>
      </c>
      <c r="E21" s="17">
        <v>0</v>
      </c>
      <c r="F21" s="18">
        <f>E21*D21</f>
        <v>0</v>
      </c>
    </row>
    <row r="22" spans="1:6" s="11" customFormat="1" ht="45" x14ac:dyDescent="0.25">
      <c r="A22" s="15" t="s">
        <v>25</v>
      </c>
      <c r="B22" s="16" t="s">
        <v>26</v>
      </c>
      <c r="C22" s="15" t="s">
        <v>24</v>
      </c>
      <c r="D22" s="15">
        <v>10</v>
      </c>
      <c r="E22" s="18">
        <f>E21*1.3</f>
        <v>0</v>
      </c>
      <c r="F22" s="18">
        <f>E22*D22</f>
        <v>0</v>
      </c>
    </row>
    <row r="23" spans="1:6" s="11" customFormat="1" ht="39.950000000000003" customHeight="1" x14ac:dyDescent="0.25">
      <c r="A23" s="25" t="s">
        <v>27</v>
      </c>
      <c r="B23" s="26"/>
      <c r="C23" s="26"/>
      <c r="D23" s="26"/>
      <c r="E23" s="27"/>
      <c r="F23" s="19">
        <f>SUM(F20:F22)</f>
        <v>0</v>
      </c>
    </row>
    <row r="24" spans="1:6" s="11" customFormat="1" ht="6.75" customHeight="1" x14ac:dyDescent="0.25"/>
    <row r="25" spans="1:6" s="11" customFormat="1" ht="29.25" customHeight="1" x14ac:dyDescent="0.25">
      <c r="A25" s="21" t="s">
        <v>28</v>
      </c>
      <c r="B25" s="21"/>
      <c r="C25" s="21"/>
      <c r="D25" s="21"/>
      <c r="E25" s="21"/>
      <c r="F25" s="21"/>
    </row>
    <row r="26" spans="1:6" s="11" customFormat="1" x14ac:dyDescent="0.25"/>
    <row r="27" spans="1:6" s="11" customFormat="1" ht="24" x14ac:dyDescent="0.4">
      <c r="A27" s="22" t="s">
        <v>29</v>
      </c>
      <c r="B27" s="23"/>
      <c r="C27" s="23"/>
      <c r="D27" s="23"/>
      <c r="E27" s="23"/>
      <c r="F27" s="24"/>
    </row>
    <row r="28" spans="1:6" s="11" customFormat="1" ht="39.950000000000003" customHeight="1" x14ac:dyDescent="0.25">
      <c r="A28" s="25" t="s">
        <v>30</v>
      </c>
      <c r="B28" s="26"/>
      <c r="C28" s="26"/>
      <c r="D28" s="26"/>
      <c r="E28" s="27"/>
      <c r="F28" s="19">
        <f>F17+F23</f>
        <v>0</v>
      </c>
    </row>
    <row r="29" spans="1:6" s="11" customFormat="1" ht="5.25" customHeight="1" x14ac:dyDescent="0.25"/>
    <row r="30" spans="1:6" s="11" customFormat="1" ht="29.25" customHeight="1" x14ac:dyDescent="0.25">
      <c r="A30" s="21" t="s">
        <v>31</v>
      </c>
      <c r="B30" s="21"/>
      <c r="C30" s="21"/>
      <c r="D30" s="21"/>
      <c r="E30" s="21"/>
      <c r="F30" s="21"/>
    </row>
    <row r="31" spans="1:6" x14ac:dyDescent="0.25">
      <c r="C31"/>
      <c r="D31"/>
      <c r="E31"/>
      <c r="F31"/>
    </row>
  </sheetData>
  <protectedRanges>
    <protectedRange sqref="E21" name="Oblast3"/>
    <protectedRange sqref="E20" name="Oblast2"/>
    <protectedRange sqref="E16" name="Oblast1"/>
  </protectedRanges>
  <mergeCells count="16">
    <mergeCell ref="A9:B9"/>
    <mergeCell ref="A1:F1"/>
    <mergeCell ref="A2:F2"/>
    <mergeCell ref="A4:F4"/>
    <mergeCell ref="A6:B6"/>
    <mergeCell ref="A7:B7"/>
    <mergeCell ref="A25:F25"/>
    <mergeCell ref="A27:F27"/>
    <mergeCell ref="A28:E28"/>
    <mergeCell ref="A30:F30"/>
    <mergeCell ref="A10:B10"/>
    <mergeCell ref="A12:F12"/>
    <mergeCell ref="A14:F14"/>
    <mergeCell ref="A17:E17"/>
    <mergeCell ref="A18:F18"/>
    <mergeCell ref="A23:E2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Vacek-Veselý</dc:creator>
  <cp:lastModifiedBy>Pavel Vacek-Veselý</cp:lastModifiedBy>
  <dcterms:created xsi:type="dcterms:W3CDTF">2024-06-27T08:23:31Z</dcterms:created>
  <dcterms:modified xsi:type="dcterms:W3CDTF">2024-09-24T06:31:26Z</dcterms:modified>
</cp:coreProperties>
</file>