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05. výzva (PC, monitory - SPŠS Brno) - VLZD (VD)\02_ZD\"/>
    </mc:Choice>
  </mc:AlternateContent>
  <xr:revisionPtr revIDLastSave="0" documentId="13_ncr:1_{A27C668D-2F07-41FC-97F7-9F858D846A8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1" l="1"/>
  <c r="G4" i="1"/>
  <c r="F4" i="1"/>
  <c r="F5" i="1" l="1"/>
  <c r="E5" i="1"/>
  <c r="E4" i="1"/>
  <c r="F6" i="1" l="1"/>
  <c r="F7" i="1" s="1"/>
</calcChain>
</file>

<file path=xl/sharedStrings.xml><?xml version="1.0" encoding="utf-8"?>
<sst xmlns="http://schemas.openxmlformats.org/spreadsheetml/2006/main" count="13" uniqueCount="13">
  <si>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</si>
  <si>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</si>
  <si>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</si>
  <si>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</si>
  <si>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</si>
  <si>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</si>
  <si>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</si>
  <si>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</si>
  <si>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</si>
  <si>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</si>
  <si>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Stav</t>
  </si>
  <si>
    <t>Stolní počítač</t>
  </si>
  <si>
    <t>Monitor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</si>
</sst>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4" fontId="1" fillId="5" borderId="11" xfId="0" applyNumberFormat="1" applyFont="1" applyFill="1" applyBorder="1" applyAlignment="1" applyProtection="1">
      <alignment horizontal="center" vertical="center"/>
      <protection locked="0"/>
    </xf>
    <xf numFmtId="4" fontId="1" fillId="3" borderId="11" xfId="0" applyNumberFormat="1" applyFont="1" applyFill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5" xfId="0" applyNumberFormat="1" applyFont="1" applyFill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zoomScaleNormal="100" workbookViewId="0">
      <selection activeCell="C5" sqref="C5"/>
    </sheetView>
  </sheetViews>
  <sheetFormatPr defaultColWidth="9.140625" defaultRowHeight="15" x14ac:dyDescent="0.25"/>
  <cols>
    <col min="2" max="2" width="53.5703125" customWidth="1"/>
    <col min="3" max="3" width="18.42578125" customWidth="1"/>
    <col min="4" max="5" width="23.7109375" customWidth="1"/>
    <col min="6" max="6" width="23.5703125" customWidth="1"/>
    <col min="7" max="7" width="37.7109375" style="1" customWidth="1"/>
  </cols>
  <sheetData>
    <row r="1" spans="1:14" ht="37.9" customHeight="1" x14ac:dyDescent="0.25">
      <c r="B1" s="25" t="s">
        <v>6</v>
      </c>
      <c r="C1" s="25"/>
      <c r="D1" s="25"/>
      <c r="E1" s="25"/>
      <c r="F1" s="25"/>
    </row>
    <row r="2" spans="1:14" ht="15.75" thickBot="1" x14ac:dyDescent="0.3"/>
    <row r="3" spans="1:14" ht="78" customHeight="1" x14ac:dyDescent="0.25">
      <c r="A3" s="16" t="s">
        <v>8</v>
      </c>
      <c r="B3" s="19" t="s">
        <v>7</v>
      </c>
      <c r="C3" s="5" t="s">
        <v>4</v>
      </c>
      <c r="D3" s="5" t="s">
        <v>5</v>
      </c>
      <c r="E3" s="5" t="s">
        <v>9</v>
      </c>
      <c r="F3" s="6" t="s">
        <v>1</v>
      </c>
      <c r="G3" s="22" t="s">
        <v>10</v>
      </c>
    </row>
    <row r="4" spans="1:14" ht="30" customHeight="1" x14ac:dyDescent="0.25">
      <c r="A4" s="17">
        <v>1</v>
      </c>
      <c r="B4" s="20" t="s">
        <v>11</v>
      </c>
      <c r="C4" s="11">
        <v>17</v>
      </c>
      <c r="D4" s="8">
        <v>0</v>
      </c>
      <c r="E4" s="9">
        <f t="shared" ref="E4:E5" si="0">D4*1.21</f>
        <v>0</v>
      </c>
      <c r="F4" s="10">
        <f t="shared" ref="F4:F5" si="1">C4*D4</f>
        <v>0</v>
      </c>
      <c r="G4" s="23" t="str">
        <f>IF(D4&gt;33057, "Překročena maximální cena bez DPH/ks", "OK")</f>
        <v>OK</v>
      </c>
    </row>
    <row r="5" spans="1:14" ht="30" customHeight="1" thickBot="1" x14ac:dyDescent="0.3">
      <c r="A5" s="18">
        <v>2</v>
      </c>
      <c r="B5" s="21" t="s">
        <v>12</v>
      </c>
      <c r="C5" s="12">
        <v>17</v>
      </c>
      <c r="D5" s="13">
        <v>0</v>
      </c>
      <c r="E5" s="14">
        <f t="shared" si="0"/>
        <v>0</v>
      </c>
      <c r="F5" s="15">
        <f t="shared" si="1"/>
        <v>0</v>
      </c>
      <c r="G5" s="24" t="str">
        <f t="shared" ref="G5" si="2">IF(D5&gt;33057, "Překročena maximální cena bez DPH/ks", "OK")</f>
        <v>OK</v>
      </c>
    </row>
    <row r="6" spans="1:14" s="1" customFormat="1" ht="27" customHeight="1" thickBot="1" x14ac:dyDescent="0.3">
      <c r="B6" s="2"/>
      <c r="C6" s="27" t="s">
        <v>0</v>
      </c>
      <c r="D6" s="28"/>
      <c r="E6" s="29"/>
      <c r="F6" s="7">
        <f>SUM(F4:F5)</f>
        <v>0</v>
      </c>
    </row>
    <row r="7" spans="1:14" s="1" customFormat="1" ht="27" customHeight="1" thickBot="1" x14ac:dyDescent="0.3">
      <c r="B7" s="2"/>
      <c r="C7" s="30" t="s">
        <v>3</v>
      </c>
      <c r="D7" s="31"/>
      <c r="E7" s="32"/>
      <c r="F7" s="4">
        <f>F6*1.21</f>
        <v>0</v>
      </c>
    </row>
    <row r="9" spans="1:14" ht="36" customHeight="1" x14ac:dyDescent="0.25">
      <c r="B9" s="26" t="s">
        <v>2</v>
      </c>
      <c r="C9" s="26"/>
      <c r="D9" s="26"/>
      <c r="E9" s="26"/>
      <c r="F9" s="26"/>
      <c r="G9" s="3"/>
      <c r="H9" s="3"/>
      <c r="I9" s="3"/>
      <c r="J9" s="3"/>
      <c r="K9" s="3"/>
      <c r="L9" s="3"/>
      <c r="M9" s="3"/>
      <c r="N9" s="3"/>
    </row>
  </sheetData>
  <sheetProtection algorithmName="SHA-512" hashValue="xiX7vnYbqVZ9tdyLsMDo07twDgmID5WLXES2RK07ZUopdjSlQBBSr8R5PuVnXGkUhGZwoThJL087724YWAheyA==" saltValue="z41vkhTbYqQlKfZvMvGVLw==" spinCount="100000" sheet="1" objects="1" scenarios="1"/>
  <mergeCells count="4">
    <mergeCell ref="B1:F1"/>
    <mergeCell ref="B9:F9"/>
    <mergeCell ref="C6:E6"/>
    <mergeCell ref="C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Diwulská</cp:lastModifiedBy>
  <cp:lastPrinted>2018-12-05T10:44:20Z</cp:lastPrinted>
  <dcterms:created xsi:type="dcterms:W3CDTF">2018-05-21T11:15:06Z</dcterms:created>
  <dcterms:modified xsi:type="dcterms:W3CDTF">2024-10-04T06:50:07Z</dcterms:modified>
</cp:coreProperties>
</file>