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DNS zdravotnické přístroje 2024 - 2027\04_2024 Pacientské okruhy MEDUMAT 2025 - 2026\"/>
    </mc:Choice>
  </mc:AlternateContent>
  <bookViews>
    <workbookView xWindow="0" yWindow="0" windowWidth="28800" windowHeight="10200"/>
  </bookViews>
  <sheets>
    <sheet name="Rozpočet" sheetId="2" r:id="rId1"/>
    <sheet name="List3" sheetId="3" r:id="rId2"/>
  </sheets>
  <definedNames>
    <definedName name="_xlnm.Print_Area" localSheetId="0">Rozpočet!$A$1:$G$10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" i="2" l="1"/>
  <c r="G5" i="2"/>
  <c r="F6" i="2"/>
  <c r="F5" i="2"/>
  <c r="G7" i="2" l="1"/>
  <c r="F7" i="2"/>
</calcChain>
</file>

<file path=xl/sharedStrings.xml><?xml version="1.0" encoding="utf-8"?>
<sst xmlns="http://schemas.openxmlformats.org/spreadsheetml/2006/main" count="14" uniqueCount="13">
  <si>
    <t>Jednotky</t>
  </si>
  <si>
    <t>Cena jednotková                              (v Kč bez DPH)</t>
  </si>
  <si>
    <t>Cena jednotková                              (v Kč včetně DPH)</t>
  </si>
  <si>
    <t>Cena celkem za přepokládaný odběr (v Kč bez DPH)</t>
  </si>
  <si>
    <t>Cena celkem za přepokládaný odběr (v Kč včetně DPH)</t>
  </si>
  <si>
    <t>ks</t>
  </si>
  <si>
    <t>Název zboží</t>
  </si>
  <si>
    <t>Pacientský okruh jednorázový k přístroji MEDUMAT Standard 2, 2m, bez CO2, mrtvý redukovaný prostor</t>
  </si>
  <si>
    <t>Rozpočet pro účely hodnocení</t>
  </si>
  <si>
    <t>Předpokládaný odběr jednotek za 24 měsíců</t>
  </si>
  <si>
    <t>Cena celkem pro účely hodnocení</t>
  </si>
  <si>
    <t>Pacientský okruh jednorázový k přístroji MEDUMAT Easy</t>
  </si>
  <si>
    <t>Příloha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</si>
</sst>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5]General"/>
    <numFmt numFmtId="165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16">
    <xf numFmtId="0" fontId="0" fillId="0" borderId="0" xfId="0"/>
    <xf numFmtId="0" fontId="0" fillId="0" borderId="0" xfId="0"/>
    <xf numFmtId="0" fontId="2" fillId="0" borderId="0" xfId="0" applyFont="1"/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/>
    <xf numFmtId="49" fontId="2" fillId="0" borderId="1" xfId="0" applyNumberFormat="1" applyFont="1" applyBorder="1" applyAlignment="1">
      <alignment vertical="top" wrapText="1"/>
    </xf>
    <xf numFmtId="0" fontId="6" fillId="0" borderId="0" xfId="0" applyFont="1"/>
    <xf numFmtId="165" fontId="3" fillId="2" borderId="1" xfId="0" applyNumberFormat="1" applyFont="1" applyFill="1" applyBorder="1"/>
    <xf numFmtId="0" fontId="2" fillId="0" borderId="1" xfId="0" applyFont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right" vertical="center"/>
    </xf>
    <xf numFmtId="165" fontId="5" fillId="2" borderId="1" xfId="0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vertical="center"/>
    </xf>
    <xf numFmtId="0" fontId="7" fillId="0" borderId="0" xfId="0" applyFont="1" applyAlignment="1"/>
    <xf numFmtId="49" fontId="3" fillId="0" borderId="1" xfId="0" applyNumberFormat="1" applyFont="1" applyBorder="1" applyAlignment="1">
      <alignment horizontal="left" vertical="center" wrapText="1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workbookViewId="0">
      <selection sqref="A1:G10"/>
    </sheetView>
  </sheetViews>
  <sheetFormatPr defaultRowHeight="15" x14ac:dyDescent="0.25"/>
  <cols>
    <col min="1" max="1" width="41" customWidth="1"/>
    <col min="2" max="2" width="8.85546875" customWidth="1"/>
    <col min="3" max="3" width="16.140625" customWidth="1"/>
    <col min="4" max="4" width="16.5703125" customWidth="1"/>
    <col min="5" max="5" width="15.28515625" customWidth="1"/>
    <col min="6" max="6" width="19.28515625" customWidth="1"/>
    <col min="7" max="7" width="20.7109375" customWidth="1"/>
  </cols>
  <sheetData>
    <row r="1" spans="1:7" s="1" customFormat="1" x14ac:dyDescent="0.25">
      <c r="A1" s="7" t="s">
        <v>12</v>
      </c>
      <c r="B1" s="7"/>
      <c r="C1" s="7"/>
      <c r="D1" s="7"/>
      <c r="E1" s="7"/>
      <c r="F1" s="7"/>
      <c r="G1" s="7"/>
    </row>
    <row r="2" spans="1:7" ht="18" customHeight="1" x14ac:dyDescent="0.25">
      <c r="A2" s="14" t="s">
        <v>8</v>
      </c>
      <c r="B2" s="7"/>
      <c r="C2" s="7"/>
      <c r="D2" s="7"/>
      <c r="E2" s="7"/>
      <c r="F2" s="7"/>
      <c r="G2" s="7"/>
    </row>
    <row r="3" spans="1:7" x14ac:dyDescent="0.25">
      <c r="A3" s="7"/>
      <c r="B3" s="7"/>
      <c r="C3" s="7"/>
      <c r="D3" s="7"/>
      <c r="E3" s="7"/>
      <c r="F3" s="7"/>
      <c r="G3" s="7"/>
    </row>
    <row r="4" spans="1:7" ht="46.5" customHeight="1" x14ac:dyDescent="0.25">
      <c r="A4" s="3" t="s">
        <v>6</v>
      </c>
      <c r="B4" s="3" t="s">
        <v>0</v>
      </c>
      <c r="C4" s="3" t="s">
        <v>1</v>
      </c>
      <c r="D4" s="3" t="s">
        <v>2</v>
      </c>
      <c r="E4" s="4" t="s">
        <v>9</v>
      </c>
      <c r="F4" s="3" t="s">
        <v>3</v>
      </c>
      <c r="G4" s="3" t="s">
        <v>4</v>
      </c>
    </row>
    <row r="5" spans="1:7" ht="39.75" customHeight="1" x14ac:dyDescent="0.25">
      <c r="A5" s="6" t="s">
        <v>7</v>
      </c>
      <c r="B5" s="9" t="s">
        <v>5</v>
      </c>
      <c r="C5" s="10">
        <v>0</v>
      </c>
      <c r="D5" s="11">
        <v>0</v>
      </c>
      <c r="E5" s="12">
        <v>370</v>
      </c>
      <c r="F5" s="13">
        <f>E5*C5</f>
        <v>0</v>
      </c>
      <c r="G5" s="13">
        <f>E5*D5</f>
        <v>0</v>
      </c>
    </row>
    <row r="6" spans="1:7" ht="27" customHeight="1" x14ac:dyDescent="0.25">
      <c r="A6" s="6" t="s">
        <v>11</v>
      </c>
      <c r="B6" s="9" t="s">
        <v>5</v>
      </c>
      <c r="C6" s="10">
        <v>0</v>
      </c>
      <c r="D6" s="11">
        <v>0</v>
      </c>
      <c r="E6" s="12">
        <v>460</v>
      </c>
      <c r="F6" s="13">
        <f>E6*C6</f>
        <v>0</v>
      </c>
      <c r="G6" s="13">
        <f>E6*D6</f>
        <v>0</v>
      </c>
    </row>
    <row r="7" spans="1:7" s="1" customFormat="1" ht="19.5" customHeight="1" x14ac:dyDescent="0.25">
      <c r="A7" s="15" t="s">
        <v>10</v>
      </c>
      <c r="B7" s="15"/>
      <c r="C7" s="15"/>
      <c r="D7" s="15"/>
      <c r="E7" s="15"/>
      <c r="F7" s="5">
        <f>SUM(F5:F6)</f>
        <v>0</v>
      </c>
      <c r="G7" s="8">
        <f>SUM(G5:G6)</f>
        <v>0</v>
      </c>
    </row>
    <row r="8" spans="1:7" x14ac:dyDescent="0.25">
      <c r="A8" s="2"/>
      <c r="B8" s="2"/>
      <c r="C8" s="2"/>
      <c r="D8" s="2"/>
      <c r="E8" s="2"/>
      <c r="F8" s="2"/>
      <c r="G8" s="7"/>
    </row>
    <row r="9" spans="1:7" x14ac:dyDescent="0.25">
      <c r="A9" s="2"/>
      <c r="B9" s="7"/>
      <c r="C9" s="7"/>
      <c r="D9" s="7"/>
      <c r="E9" s="7"/>
      <c r="F9" s="7"/>
      <c r="G9" s="7"/>
    </row>
    <row r="10" spans="1:7" x14ac:dyDescent="0.25">
      <c r="A10" s="2"/>
      <c r="B10" s="7"/>
      <c r="C10" s="7"/>
      <c r="D10" s="7"/>
      <c r="E10" s="7"/>
      <c r="F10" s="7"/>
      <c r="G10" s="7"/>
    </row>
    <row r="11" spans="1:7" x14ac:dyDescent="0.25">
      <c r="A11" s="2"/>
      <c r="B11" s="7"/>
      <c r="C11" s="7"/>
      <c r="D11" s="7"/>
      <c r="E11" s="7"/>
      <c r="F11" s="7"/>
      <c r="G11" s="7"/>
    </row>
    <row r="12" spans="1:7" x14ac:dyDescent="0.25">
      <c r="A12" s="2"/>
      <c r="B12" s="7"/>
      <c r="C12" s="7"/>
      <c r="D12" s="7"/>
      <c r="E12" s="7"/>
      <c r="F12" s="7"/>
      <c r="G12" s="7"/>
    </row>
    <row r="13" spans="1:7" x14ac:dyDescent="0.25">
      <c r="A13" s="2"/>
      <c r="B13" s="7"/>
      <c r="C13" s="7"/>
      <c r="D13" s="7"/>
      <c r="E13" s="7"/>
      <c r="F13" s="7"/>
      <c r="G13" s="7"/>
    </row>
    <row r="14" spans="1:7" x14ac:dyDescent="0.25">
      <c r="A14" s="2"/>
      <c r="B14" s="7"/>
      <c r="C14" s="7"/>
      <c r="D14" s="7"/>
      <c r="E14" s="7"/>
      <c r="F14" s="7"/>
      <c r="G14" s="7"/>
    </row>
    <row r="15" spans="1:7" x14ac:dyDescent="0.25">
      <c r="A15" s="7"/>
      <c r="B15" s="7"/>
      <c r="C15" s="7"/>
      <c r="D15" s="7"/>
      <c r="E15" s="7"/>
      <c r="F15" s="7"/>
      <c r="G15" s="7"/>
    </row>
  </sheetData>
  <mergeCells count="1">
    <mergeCell ref="A7:E7"/>
  </mergeCells>
  <pageMargins left="0.7" right="0.7" top="0.78740157499999996" bottom="0.78740157499999996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Rozpočet</vt:lpstr>
      <vt:lpstr>List3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STUCHLÍKOVÁ Markéta, Ing.</dc:creator>
  <cp:lastModifiedBy>STUCHLÍKOVÁ Markéta, Ing.</cp:lastModifiedBy>
  <cp:lastPrinted>2024-09-30T05:45:53Z</cp:lastPrinted>
  <dcterms:created xsi:type="dcterms:W3CDTF">2019-06-25T09:28:58Z</dcterms:created>
  <dcterms:modified xsi:type="dcterms:W3CDTF">2024-09-30T05:45:54Z</dcterms:modified>
</cp:coreProperties>
</file>