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29. výzva (ICT vybavení - Nemocnice Znojmo) - VLZD (LB)\02_ZD\ZD_241111_2_klientovi\"/>
    </mc:Choice>
  </mc:AlternateContent>
  <xr:revisionPtr revIDLastSave="0" documentId="13_ncr:1_{587FFBB5-AAAC-420D-A7F4-17971B0763B6}" xr6:coauthVersionLast="47" xr6:coauthVersionMax="47" xr10:uidLastSave="{00000000-0000-0000-0000-000000000000}"/>
  <bookViews>
    <workbookView xWindow="-108" yWindow="-108" windowWidth="23256" windowHeight="12576" xr2:uid="{0F38515F-B91E-44B5-AA92-A114CD9702C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4" i="1"/>
  <c r="E31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4" i="1"/>
  <c r="F32" i="1" l="1"/>
  <c r="F33" i="1" s="1"/>
</calcChain>
</file>

<file path=xl/sharedStrings.xml><?xml version="1.0" encoding="utf-8"?>
<sst xmlns="http://schemas.openxmlformats.org/spreadsheetml/2006/main" count="38" uniqueCount="38">
  <si>
    <t>Příloha č. 4 Výzvy k podání nabídek - Kalkulace ceny</t>
  </si>
  <si>
    <t>Číslo položky</t>
  </si>
  <si>
    <t>Položka</t>
  </si>
  <si>
    <t>Celkový požadovaný počet kusů</t>
  </si>
  <si>
    <t>Cena za 1 kus/soubor
v Kč včetně DPH</t>
  </si>
  <si>
    <t>Klávesnice k PC, silikonová omyvatelná</t>
  </si>
  <si>
    <t xml:space="preserve">Bezdrátový set klávesnice + myš </t>
  </si>
  <si>
    <t>Bezdrátová myš, optická</t>
  </si>
  <si>
    <t>Podložka pod myš, gelová</t>
  </si>
  <si>
    <t>Pevný disk SSD, M.2, 500GB</t>
  </si>
  <si>
    <t>Pevný disk SSD, M.2, 1TB</t>
  </si>
  <si>
    <t>Pevný disk SSD, M.2, 2TB</t>
  </si>
  <si>
    <t>Pevný disk SSD, 2,5" SATA, 500 GB</t>
  </si>
  <si>
    <t>Pevný disk SSD, 2,5" SATA, 1 TB</t>
  </si>
  <si>
    <t>NVME dokovací stanice pro M.2 disky</t>
  </si>
  <si>
    <t>Operační paměť, DDR4 ECC, kapacita 16 GB, SYNOLOGY</t>
  </si>
  <si>
    <t>Operační paměť, DDR4 SO-DIMM, kapacita 16 GB, 3200MHz, HP kompatibilní</t>
  </si>
  <si>
    <t>Operační paměť do serveru LENOVO SR635, kapacita 32 GB</t>
  </si>
  <si>
    <t>Operační paměť do serveru, kapacita 32 GB, kompatibilní s nabízeným serverem ND56</t>
  </si>
  <si>
    <t>Univerzální chladič CPU, TDP 200W</t>
  </si>
  <si>
    <t>Interní DVD-RW mechanika</t>
  </si>
  <si>
    <t>PCIex řadič, 4x sériový COM port</t>
  </si>
  <si>
    <t>PCIex řadič, 1x paralelní port LPT, 2x sériový port COM</t>
  </si>
  <si>
    <t>Sériový COM port bracket</t>
  </si>
  <si>
    <t>Redukce USB-C -&gt; HDMI</t>
  </si>
  <si>
    <t>USB HUB, min. 4x USB-A, konektivita přes USB-C</t>
  </si>
  <si>
    <t>USB HUB, min. 4x USB-A, konektivita přes USB-A, délka přivodního kabelu min. 1m</t>
  </si>
  <si>
    <t>Prezenter Logitech R400</t>
  </si>
  <si>
    <t>Prezenter Logitech Spotlight</t>
  </si>
  <si>
    <t>32" 4K LCD monitor s podporou VESA a PIVOT</t>
  </si>
  <si>
    <t>VESA držák pro 32"-55" LCD monitor na zeď</t>
  </si>
  <si>
    <t>VESA držák pro dva 27" LCD monitor na stůl</t>
  </si>
  <si>
    <t>Jednoprocesorový 1U  Rackmount server</t>
  </si>
  <si>
    <t>Cena celkem bez DPH</t>
  </si>
  <si>
    <t>Cena celkem vč. DPH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</si>
  <si>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</si>
  <si>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r>
      <t>Cena za 1 kus/soubor
v Kč bez DPH</t>
    </r>
    <r>
      <rPr>
        <sz val="10"/>
        <color theme="1"/>
        <rFont val="Calibri"/>
        <family val="2"/>
        <charset val="238"/>
      </rPr>
      <t xml:space="preserve">
(doplní dodavatel)</t>
    </r>
  </si>
  <si>
    <t>Cena za
požadovaný
počet kusů/soubor
v Kč bez DPH*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</si>
</sst>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2"/>
      <color theme="1"/>
      <name val="Calibri"/>
      <family val="2"/>
      <charset val="238"/>
    </font>
    <font>
      <sz val="9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4" fillId="0" borderId="2" xfId="0" applyNumberFormat="1" applyFont="1" applyBorder="1" applyAlignment="1" applyProtection="1">
      <alignment horizontal="center" vertical="center"/>
      <protection hidden="1"/>
    </xf>
    <xf numFmtId="2" fontId="4" fillId="0" borderId="7" xfId="0" applyNumberFormat="1" applyFont="1" applyBorder="1" applyAlignment="1" applyProtection="1">
      <alignment horizontal="center" vertical="center"/>
      <protection hidden="1"/>
    </xf>
    <xf numFmtId="2" fontId="4" fillId="0" borderId="14" xfId="0" applyNumberFormat="1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left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2" fillId="3" borderId="7" xfId="0" applyFont="1" applyFill="1" applyBorder="1" applyAlignment="1" applyProtection="1">
      <alignment horizontal="left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2" fillId="3" borderId="9" xfId="0" applyFont="1" applyFill="1" applyBorder="1" applyAlignment="1" applyProtection="1">
      <alignment horizontal="left" vertical="center" wrapText="1"/>
      <protection hidden="1"/>
    </xf>
    <xf numFmtId="0" fontId="5" fillId="0" borderId="14" xfId="0" applyFont="1" applyBorder="1" applyAlignment="1" applyProtection="1">
      <alignment horizontal="center" vertical="center" wrapText="1"/>
      <protection hidden="1"/>
    </xf>
    <xf numFmtId="4" fontId="3" fillId="6" borderId="6" xfId="0" applyNumberFormat="1" applyFont="1" applyFill="1" applyBorder="1" applyAlignment="1" applyProtection="1">
      <alignment horizontal="center" vertical="center"/>
      <protection hidden="1"/>
    </xf>
    <xf numFmtId="2" fontId="3" fillId="4" borderId="2" xfId="0" applyNumberFormat="1" applyFont="1" applyFill="1" applyBorder="1" applyAlignment="1" applyProtection="1">
      <alignment horizontal="center" vertical="center"/>
      <protection locked="0"/>
    </xf>
    <xf numFmtId="2" fontId="3" fillId="4" borderId="7" xfId="0" applyNumberFormat="1" applyFont="1" applyFill="1" applyBorder="1" applyAlignment="1" applyProtection="1">
      <alignment horizontal="center" vertical="center"/>
      <protection locked="0"/>
    </xf>
    <xf numFmtId="2" fontId="3" fillId="4" borderId="14" xfId="0" applyNumberFormat="1" applyFont="1" applyFill="1" applyBorder="1" applyAlignment="1" applyProtection="1">
      <alignment horizontal="center" vertical="center"/>
      <protection locked="0"/>
    </xf>
    <xf numFmtId="2" fontId="3" fillId="5" borderId="3" xfId="0" applyNumberFormat="1" applyFont="1" applyFill="1" applyBorder="1" applyAlignment="1" applyProtection="1">
      <alignment horizontal="center" vertical="center"/>
      <protection hidden="1"/>
    </xf>
    <xf numFmtId="2" fontId="3" fillId="5" borderId="11" xfId="0" applyNumberFormat="1" applyFont="1" applyFill="1" applyBorder="1" applyAlignment="1" applyProtection="1">
      <alignment horizontal="center" vertical="center"/>
      <protection hidden="1"/>
    </xf>
    <xf numFmtId="2" fontId="3" fillId="5" borderId="15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4" fillId="0" borderId="0" xfId="1" applyFont="1" applyAlignment="1">
      <alignment horizontal="center" vertical="center" wrapText="1"/>
    </xf>
  </cellXfs>
  <cellStyles count="2">
    <cellStyle name="Normální" xfId="0" builtinId="0"/>
    <cellStyle name="normální 3" xfId="1" xr:uid="{485477F3-E58C-4293-818A-A6A4A36BB0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7FAB7-957B-4B41-A211-EC3B19BD4A5E}">
  <dimension ref="A1:K35"/>
  <sheetViews>
    <sheetView tabSelected="1" zoomScale="70" zoomScaleNormal="70" workbookViewId="0">
      <selection activeCell="N3" sqref="N3"/>
    </sheetView>
  </sheetViews>
  <sheetFormatPr defaultRowHeight="14.4" x14ac:dyDescent="0.3"/>
  <cols>
    <col min="1" max="1" width="13.109375" style="8" customWidth="1"/>
    <col min="2" max="2" width="42.6640625" customWidth="1"/>
    <col min="3" max="3" width="16.88671875" style="8" customWidth="1"/>
    <col min="4" max="4" width="20.21875" customWidth="1"/>
    <col min="5" max="5" width="14.88671875" customWidth="1"/>
    <col min="6" max="6" width="39.88671875" customWidth="1"/>
  </cols>
  <sheetData>
    <row r="1" spans="1:11" ht="15.6" x14ac:dyDescent="0.3">
      <c r="A1" s="28" t="s">
        <v>0</v>
      </c>
      <c r="B1" s="29"/>
      <c r="C1" s="29"/>
      <c r="D1" s="29"/>
      <c r="E1" s="29"/>
      <c r="F1" s="29"/>
      <c r="G1" s="1"/>
      <c r="H1" s="1"/>
      <c r="I1" s="1"/>
      <c r="J1" s="1"/>
      <c r="K1" s="1"/>
    </row>
    <row r="2" spans="1:11" ht="15" thickBot="1" x14ac:dyDescent="0.35">
      <c r="A2" s="7"/>
      <c r="B2" s="1"/>
      <c r="C2" s="7"/>
      <c r="D2" s="1"/>
      <c r="E2" s="1"/>
      <c r="F2" s="1"/>
      <c r="G2" s="1"/>
      <c r="H2" s="1"/>
      <c r="I2" s="1"/>
      <c r="J2" s="1"/>
      <c r="K2" s="1"/>
    </row>
    <row r="3" spans="1:11" ht="75" customHeight="1" thickBot="1" x14ac:dyDescent="0.35">
      <c r="A3" s="2" t="s">
        <v>1</v>
      </c>
      <c r="B3" s="3" t="s">
        <v>2</v>
      </c>
      <c r="C3" s="4" t="s">
        <v>3</v>
      </c>
      <c r="D3" s="5" t="s">
        <v>36</v>
      </c>
      <c r="E3" s="5" t="s">
        <v>4</v>
      </c>
      <c r="F3" s="6" t="s">
        <v>37</v>
      </c>
      <c r="G3" s="1"/>
      <c r="H3" s="1"/>
      <c r="I3" s="1"/>
      <c r="J3" s="1"/>
      <c r="K3" s="1"/>
    </row>
    <row r="4" spans="1:11" ht="27.6" customHeight="1" x14ac:dyDescent="0.3">
      <c r="A4" s="12">
        <v>1</v>
      </c>
      <c r="B4" s="13" t="s">
        <v>5</v>
      </c>
      <c r="C4" s="14">
        <v>10</v>
      </c>
      <c r="D4" s="22">
        <v>0</v>
      </c>
      <c r="E4" s="9">
        <f>D4*1.21</f>
        <v>0</v>
      </c>
      <c r="F4" s="25">
        <f>C4*D4</f>
        <v>0</v>
      </c>
      <c r="G4" s="1"/>
      <c r="H4" s="1"/>
      <c r="I4" s="1"/>
      <c r="J4" s="1"/>
      <c r="K4" s="1"/>
    </row>
    <row r="5" spans="1:11" ht="27.6" customHeight="1" x14ac:dyDescent="0.3">
      <c r="A5" s="15">
        <v>2</v>
      </c>
      <c r="B5" s="16" t="s">
        <v>6</v>
      </c>
      <c r="C5" s="17">
        <v>8</v>
      </c>
      <c r="D5" s="23">
        <v>0</v>
      </c>
      <c r="E5" s="10">
        <f t="shared" ref="E5:E30" si="0">D5*1.21</f>
        <v>0</v>
      </c>
      <c r="F5" s="26">
        <f t="shared" ref="F5:F31" si="1">C5*D5</f>
        <v>0</v>
      </c>
    </row>
    <row r="6" spans="1:11" ht="27.6" customHeight="1" x14ac:dyDescent="0.3">
      <c r="A6" s="15">
        <v>3</v>
      </c>
      <c r="B6" s="16" t="s">
        <v>7</v>
      </c>
      <c r="C6" s="17">
        <v>20</v>
      </c>
      <c r="D6" s="23">
        <v>0</v>
      </c>
      <c r="E6" s="10">
        <f t="shared" si="0"/>
        <v>0</v>
      </c>
      <c r="F6" s="26">
        <f t="shared" si="1"/>
        <v>0</v>
      </c>
    </row>
    <row r="7" spans="1:11" ht="27.6" customHeight="1" x14ac:dyDescent="0.3">
      <c r="A7" s="15">
        <v>4</v>
      </c>
      <c r="B7" s="16" t="s">
        <v>8</v>
      </c>
      <c r="C7" s="17">
        <v>20</v>
      </c>
      <c r="D7" s="23">
        <v>0</v>
      </c>
      <c r="E7" s="10">
        <f t="shared" si="0"/>
        <v>0</v>
      </c>
      <c r="F7" s="26">
        <f t="shared" si="1"/>
        <v>0</v>
      </c>
    </row>
    <row r="8" spans="1:11" ht="27.6" customHeight="1" x14ac:dyDescent="0.3">
      <c r="A8" s="15">
        <v>5</v>
      </c>
      <c r="B8" s="16" t="s">
        <v>9</v>
      </c>
      <c r="C8" s="17">
        <v>20</v>
      </c>
      <c r="D8" s="23">
        <v>0</v>
      </c>
      <c r="E8" s="10">
        <f t="shared" si="0"/>
        <v>0</v>
      </c>
      <c r="F8" s="26">
        <f t="shared" si="1"/>
        <v>0</v>
      </c>
    </row>
    <row r="9" spans="1:11" ht="27.6" customHeight="1" x14ac:dyDescent="0.3">
      <c r="A9" s="15">
        <v>6</v>
      </c>
      <c r="B9" s="16" t="s">
        <v>10</v>
      </c>
      <c r="C9" s="17">
        <v>5</v>
      </c>
      <c r="D9" s="23">
        <v>0</v>
      </c>
      <c r="E9" s="10">
        <f t="shared" si="0"/>
        <v>0</v>
      </c>
      <c r="F9" s="26">
        <f t="shared" si="1"/>
        <v>0</v>
      </c>
    </row>
    <row r="10" spans="1:11" ht="27.6" customHeight="1" x14ac:dyDescent="0.3">
      <c r="A10" s="15">
        <v>7</v>
      </c>
      <c r="B10" s="16" t="s">
        <v>11</v>
      </c>
      <c r="C10" s="17">
        <v>2</v>
      </c>
      <c r="D10" s="23">
        <v>0</v>
      </c>
      <c r="E10" s="10">
        <f t="shared" si="0"/>
        <v>0</v>
      </c>
      <c r="F10" s="26">
        <f t="shared" si="1"/>
        <v>0</v>
      </c>
    </row>
    <row r="11" spans="1:11" ht="27.6" customHeight="1" x14ac:dyDescent="0.3">
      <c r="A11" s="15">
        <v>8</v>
      </c>
      <c r="B11" s="16" t="s">
        <v>12</v>
      </c>
      <c r="C11" s="17">
        <v>30</v>
      </c>
      <c r="D11" s="23">
        <v>0</v>
      </c>
      <c r="E11" s="10">
        <f t="shared" si="0"/>
        <v>0</v>
      </c>
      <c r="F11" s="26">
        <f t="shared" si="1"/>
        <v>0</v>
      </c>
    </row>
    <row r="12" spans="1:11" ht="27.6" customHeight="1" x14ac:dyDescent="0.3">
      <c r="A12" s="15">
        <v>9</v>
      </c>
      <c r="B12" s="16" t="s">
        <v>13</v>
      </c>
      <c r="C12" s="17">
        <v>5</v>
      </c>
      <c r="D12" s="23">
        <v>0</v>
      </c>
      <c r="E12" s="10">
        <f t="shared" si="0"/>
        <v>0</v>
      </c>
      <c r="F12" s="26">
        <f t="shared" si="1"/>
        <v>0</v>
      </c>
    </row>
    <row r="13" spans="1:11" ht="27.6" customHeight="1" x14ac:dyDescent="0.3">
      <c r="A13" s="15">
        <v>10</v>
      </c>
      <c r="B13" s="16" t="s">
        <v>14</v>
      </c>
      <c r="C13" s="17">
        <v>2</v>
      </c>
      <c r="D13" s="23">
        <v>0</v>
      </c>
      <c r="E13" s="10">
        <f t="shared" si="0"/>
        <v>0</v>
      </c>
      <c r="F13" s="26">
        <f t="shared" si="1"/>
        <v>0</v>
      </c>
    </row>
    <row r="14" spans="1:11" ht="27.6" customHeight="1" x14ac:dyDescent="0.3">
      <c r="A14" s="15">
        <v>11</v>
      </c>
      <c r="B14" s="16" t="s">
        <v>15</v>
      </c>
      <c r="C14" s="17">
        <v>1</v>
      </c>
      <c r="D14" s="23">
        <v>0</v>
      </c>
      <c r="E14" s="10">
        <f t="shared" si="0"/>
        <v>0</v>
      </c>
      <c r="F14" s="26">
        <f t="shared" si="1"/>
        <v>0</v>
      </c>
    </row>
    <row r="15" spans="1:11" ht="27.6" customHeight="1" x14ac:dyDescent="0.3">
      <c r="A15" s="15">
        <v>12</v>
      </c>
      <c r="B15" s="16" t="s">
        <v>16</v>
      </c>
      <c r="C15" s="17">
        <v>2</v>
      </c>
      <c r="D15" s="23">
        <v>0</v>
      </c>
      <c r="E15" s="10">
        <f t="shared" si="0"/>
        <v>0</v>
      </c>
      <c r="F15" s="26">
        <f t="shared" si="1"/>
        <v>0</v>
      </c>
    </row>
    <row r="16" spans="1:11" ht="27.6" customHeight="1" x14ac:dyDescent="0.3">
      <c r="A16" s="15">
        <v>13</v>
      </c>
      <c r="B16" s="16" t="s">
        <v>17</v>
      </c>
      <c r="C16" s="17">
        <v>6</v>
      </c>
      <c r="D16" s="23">
        <v>0</v>
      </c>
      <c r="E16" s="10">
        <f t="shared" si="0"/>
        <v>0</v>
      </c>
      <c r="F16" s="26">
        <f t="shared" si="1"/>
        <v>0</v>
      </c>
    </row>
    <row r="17" spans="1:6" ht="27.6" customHeight="1" x14ac:dyDescent="0.3">
      <c r="A17" s="15">
        <v>14</v>
      </c>
      <c r="B17" s="16" t="s">
        <v>18</v>
      </c>
      <c r="C17" s="17">
        <v>2</v>
      </c>
      <c r="D17" s="23">
        <v>0</v>
      </c>
      <c r="E17" s="10">
        <f t="shared" si="0"/>
        <v>0</v>
      </c>
      <c r="F17" s="26">
        <f t="shared" si="1"/>
        <v>0</v>
      </c>
    </row>
    <row r="18" spans="1:6" ht="27.6" customHeight="1" x14ac:dyDescent="0.3">
      <c r="A18" s="15">
        <v>15</v>
      </c>
      <c r="B18" s="16" t="s">
        <v>19</v>
      </c>
      <c r="C18" s="17">
        <v>2</v>
      </c>
      <c r="D18" s="23">
        <v>0</v>
      </c>
      <c r="E18" s="10">
        <f t="shared" si="0"/>
        <v>0</v>
      </c>
      <c r="F18" s="26">
        <f t="shared" si="1"/>
        <v>0</v>
      </c>
    </row>
    <row r="19" spans="1:6" ht="27.6" customHeight="1" x14ac:dyDescent="0.3">
      <c r="A19" s="15">
        <v>16</v>
      </c>
      <c r="B19" s="16" t="s">
        <v>20</v>
      </c>
      <c r="C19" s="17">
        <v>6</v>
      </c>
      <c r="D19" s="23">
        <v>0</v>
      </c>
      <c r="E19" s="10">
        <f t="shared" si="0"/>
        <v>0</v>
      </c>
      <c r="F19" s="26">
        <f t="shared" si="1"/>
        <v>0</v>
      </c>
    </row>
    <row r="20" spans="1:6" ht="27.6" customHeight="1" x14ac:dyDescent="0.3">
      <c r="A20" s="15">
        <v>17</v>
      </c>
      <c r="B20" s="16" t="s">
        <v>21</v>
      </c>
      <c r="C20" s="17">
        <v>4</v>
      </c>
      <c r="D20" s="23">
        <v>0</v>
      </c>
      <c r="E20" s="10">
        <f t="shared" si="0"/>
        <v>0</v>
      </c>
      <c r="F20" s="26">
        <f t="shared" si="1"/>
        <v>0</v>
      </c>
    </row>
    <row r="21" spans="1:6" ht="27.6" customHeight="1" x14ac:dyDescent="0.3">
      <c r="A21" s="15">
        <v>18</v>
      </c>
      <c r="B21" s="16" t="s">
        <v>22</v>
      </c>
      <c r="C21" s="17">
        <v>8</v>
      </c>
      <c r="D21" s="23">
        <v>0</v>
      </c>
      <c r="E21" s="10">
        <f t="shared" si="0"/>
        <v>0</v>
      </c>
      <c r="F21" s="26">
        <f t="shared" si="1"/>
        <v>0</v>
      </c>
    </row>
    <row r="22" spans="1:6" ht="27.6" customHeight="1" x14ac:dyDescent="0.3">
      <c r="A22" s="15">
        <v>19</v>
      </c>
      <c r="B22" s="16" t="s">
        <v>23</v>
      </c>
      <c r="C22" s="17">
        <v>20</v>
      </c>
      <c r="D22" s="23">
        <v>0</v>
      </c>
      <c r="E22" s="10">
        <f t="shared" si="0"/>
        <v>0</v>
      </c>
      <c r="F22" s="26">
        <f t="shared" si="1"/>
        <v>0</v>
      </c>
    </row>
    <row r="23" spans="1:6" ht="27.6" customHeight="1" x14ac:dyDescent="0.3">
      <c r="A23" s="15">
        <v>20</v>
      </c>
      <c r="B23" s="16" t="s">
        <v>24</v>
      </c>
      <c r="C23" s="17">
        <v>2</v>
      </c>
      <c r="D23" s="23">
        <v>0</v>
      </c>
      <c r="E23" s="10">
        <f t="shared" si="0"/>
        <v>0</v>
      </c>
      <c r="F23" s="26">
        <f t="shared" si="1"/>
        <v>0</v>
      </c>
    </row>
    <row r="24" spans="1:6" ht="27.6" customHeight="1" x14ac:dyDescent="0.3">
      <c r="A24" s="15">
        <v>21</v>
      </c>
      <c r="B24" s="16" t="s">
        <v>25</v>
      </c>
      <c r="C24" s="17">
        <v>2</v>
      </c>
      <c r="D24" s="23">
        <v>0</v>
      </c>
      <c r="E24" s="10">
        <f t="shared" si="0"/>
        <v>0</v>
      </c>
      <c r="F24" s="26">
        <f t="shared" si="1"/>
        <v>0</v>
      </c>
    </row>
    <row r="25" spans="1:6" ht="27.6" customHeight="1" x14ac:dyDescent="0.3">
      <c r="A25" s="15">
        <v>22</v>
      </c>
      <c r="B25" s="16" t="s">
        <v>26</v>
      </c>
      <c r="C25" s="17">
        <v>6</v>
      </c>
      <c r="D25" s="23">
        <v>0</v>
      </c>
      <c r="E25" s="10">
        <f t="shared" si="0"/>
        <v>0</v>
      </c>
      <c r="F25" s="26">
        <f t="shared" si="1"/>
        <v>0</v>
      </c>
    </row>
    <row r="26" spans="1:6" ht="27.6" customHeight="1" x14ac:dyDescent="0.3">
      <c r="A26" s="15">
        <v>23</v>
      </c>
      <c r="B26" s="16" t="s">
        <v>27</v>
      </c>
      <c r="C26" s="17">
        <v>3</v>
      </c>
      <c r="D26" s="23">
        <v>0</v>
      </c>
      <c r="E26" s="10">
        <f t="shared" si="0"/>
        <v>0</v>
      </c>
      <c r="F26" s="26">
        <f t="shared" si="1"/>
        <v>0</v>
      </c>
    </row>
    <row r="27" spans="1:6" ht="27.6" customHeight="1" x14ac:dyDescent="0.3">
      <c r="A27" s="15">
        <v>24</v>
      </c>
      <c r="B27" s="16" t="s">
        <v>28</v>
      </c>
      <c r="C27" s="17">
        <v>1</v>
      </c>
      <c r="D27" s="23">
        <v>0</v>
      </c>
      <c r="E27" s="10">
        <f t="shared" si="0"/>
        <v>0</v>
      </c>
      <c r="F27" s="26">
        <f t="shared" si="1"/>
        <v>0</v>
      </c>
    </row>
    <row r="28" spans="1:6" ht="27.6" customHeight="1" x14ac:dyDescent="0.3">
      <c r="A28" s="15">
        <v>25</v>
      </c>
      <c r="B28" s="16" t="s">
        <v>29</v>
      </c>
      <c r="C28" s="17">
        <v>2</v>
      </c>
      <c r="D28" s="23">
        <v>0</v>
      </c>
      <c r="E28" s="10">
        <f t="shared" si="0"/>
        <v>0</v>
      </c>
      <c r="F28" s="26">
        <f t="shared" si="1"/>
        <v>0</v>
      </c>
    </row>
    <row r="29" spans="1:6" ht="27.6" customHeight="1" x14ac:dyDescent="0.3">
      <c r="A29" s="15">
        <v>26</v>
      </c>
      <c r="B29" s="16" t="s">
        <v>30</v>
      </c>
      <c r="C29" s="17">
        <v>2</v>
      </c>
      <c r="D29" s="23">
        <v>0</v>
      </c>
      <c r="E29" s="10">
        <f t="shared" si="0"/>
        <v>0</v>
      </c>
      <c r="F29" s="26">
        <f t="shared" si="1"/>
        <v>0</v>
      </c>
    </row>
    <row r="30" spans="1:6" ht="27.6" customHeight="1" x14ac:dyDescent="0.3">
      <c r="A30" s="15">
        <v>27</v>
      </c>
      <c r="B30" s="16" t="s">
        <v>31</v>
      </c>
      <c r="C30" s="17">
        <v>2</v>
      </c>
      <c r="D30" s="23">
        <v>0</v>
      </c>
      <c r="E30" s="10">
        <f t="shared" si="0"/>
        <v>0</v>
      </c>
      <c r="F30" s="26">
        <f t="shared" si="1"/>
        <v>0</v>
      </c>
    </row>
    <row r="31" spans="1:6" ht="27.6" customHeight="1" thickBot="1" x14ac:dyDescent="0.35">
      <c r="A31" s="18">
        <v>28</v>
      </c>
      <c r="B31" s="19" t="s">
        <v>32</v>
      </c>
      <c r="C31" s="20">
        <v>1</v>
      </c>
      <c r="D31" s="24">
        <v>0</v>
      </c>
      <c r="E31" s="11">
        <f>D31*1.21</f>
        <v>0</v>
      </c>
      <c r="F31" s="27">
        <f t="shared" si="1"/>
        <v>0</v>
      </c>
    </row>
    <row r="32" spans="1:6" ht="15" thickBot="1" x14ac:dyDescent="0.35">
      <c r="C32" s="30" t="s">
        <v>33</v>
      </c>
      <c r="D32" s="31"/>
      <c r="E32" s="32"/>
      <c r="F32" s="21">
        <f>SUM(F4:F31)</f>
        <v>0</v>
      </c>
    </row>
    <row r="33" spans="1:6" ht="15" thickBot="1" x14ac:dyDescent="0.35">
      <c r="C33" s="33" t="s">
        <v>34</v>
      </c>
      <c r="D33" s="34"/>
      <c r="E33" s="34"/>
      <c r="F33" s="21">
        <f>F32*1.21</f>
        <v>0</v>
      </c>
    </row>
    <row r="35" spans="1:6" ht="33" customHeight="1" x14ac:dyDescent="0.3">
      <c r="A35" s="35" t="s">
        <v>35</v>
      </c>
      <c r="B35" s="35"/>
      <c r="C35" s="35"/>
      <c r="D35" s="35"/>
      <c r="E35" s="35"/>
      <c r="F35" s="35"/>
    </row>
  </sheetData>
  <sheetProtection algorithmName="SHA-512" hashValue="H4Lsb+GqQhjtVBo3NJJQQkzz6AYS9P9kTyt9rCh7E0rYTGswlvv1hhqllwYPhONEKUv6QZGn1jf5Vm5QHfXiGQ==" saltValue="nCOxPBVCWwCK5gZEVeRrMg==" spinCount="100000" sheet="1" objects="1" scenarios="1"/>
  <mergeCells count="4">
    <mergeCell ref="A1:F1"/>
    <mergeCell ref="C32:E32"/>
    <mergeCell ref="C33:E33"/>
    <mergeCell ref="A35:F3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 Březovičová</dc:creator>
  <cp:lastModifiedBy>Leona Březovičová</cp:lastModifiedBy>
  <dcterms:created xsi:type="dcterms:W3CDTF">2024-11-11T12:10:08Z</dcterms:created>
  <dcterms:modified xsi:type="dcterms:W3CDTF">2024-11-11T12:52:10Z</dcterms:modified>
</cp:coreProperties>
</file>