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'List1'!$A$1:$N$35</definedName>
  </definedNames>
  <calcPr calcId="125725"/>
</workbook>
</file>

<file path=xl/sharedStrings.xml><?xml version="1.0" encoding="utf-8"?>
<sst xmlns="http://schemas.openxmlformats.org/spreadsheetml/2006/main" count="79" uniqueCount="56">
  <si>
    <t>Brno</t>
  </si>
  <si>
    <t>Hodonín</t>
  </si>
  <si>
    <t>Blansko</t>
  </si>
  <si>
    <t>Znojmo</t>
  </si>
  <si>
    <t>Břeclav</t>
  </si>
  <si>
    <t>ředitelství</t>
  </si>
  <si>
    <t>papírové ručníky</t>
  </si>
  <si>
    <t>wc gel závěsný</t>
  </si>
  <si>
    <t>saponát na nádobí</t>
  </si>
  <si>
    <t>prachovka</t>
  </si>
  <si>
    <t>prostředek proti plísni s rozprašovačem</t>
  </si>
  <si>
    <t>švédská utěrka</t>
  </si>
  <si>
    <t>hadr na podlahu</t>
  </si>
  <si>
    <t>mýdlo</t>
  </si>
  <si>
    <t>krém na ruce</t>
  </si>
  <si>
    <t>mycí pasta na ruce</t>
  </si>
  <si>
    <t>odstraňovač vodního kamene</t>
  </si>
  <si>
    <t>prostředek proti plísni</t>
  </si>
  <si>
    <t>čistící prášek</t>
  </si>
  <si>
    <t>leštící prostředek na nábytek</t>
  </si>
  <si>
    <t>přípravek na skla s rozprašovačem</t>
  </si>
  <si>
    <t>tekuté mýdlo</t>
  </si>
  <si>
    <t>pytle na odpadky 30litrů</t>
  </si>
  <si>
    <t>pytle na odpadky 60 litrů</t>
  </si>
  <si>
    <t>pytle na odpadky 70 litrů</t>
  </si>
  <si>
    <t>pytle na odpadky 120 litrů</t>
  </si>
  <si>
    <t>osvěžovač vzduchu ve spreji</t>
  </si>
  <si>
    <t>houbičky na nádobí</t>
  </si>
  <si>
    <t>rukavice latex na úklid</t>
  </si>
  <si>
    <t xml:space="preserve">přípravek na podlahy </t>
  </si>
  <si>
    <t xml:space="preserve">wc čistič tekutý </t>
  </si>
  <si>
    <t xml:space="preserve">tekutý písek </t>
  </si>
  <si>
    <t>toaletní papír dvouvrstvý, průměr 19 cm</t>
  </si>
  <si>
    <t>1 litr</t>
  </si>
  <si>
    <t>jednotky</t>
  </si>
  <si>
    <t>1litr</t>
  </si>
  <si>
    <t>1 kg</t>
  </si>
  <si>
    <t>1 ks</t>
  </si>
  <si>
    <t>250 ks</t>
  </si>
  <si>
    <t>100 ml</t>
  </si>
  <si>
    <t>1 pár</t>
  </si>
  <si>
    <t>1 role</t>
  </si>
  <si>
    <t xml:space="preserve">toaletní papír dvouvrstvý </t>
  </si>
  <si>
    <t>toaletní papír dvouvrstvý, průměr 23 cm</t>
  </si>
  <si>
    <t>Vyškov</t>
  </si>
  <si>
    <t>Zboží</t>
  </si>
  <si>
    <t>Obchodní název výrobku</t>
  </si>
  <si>
    <t>Velikost balení</t>
  </si>
  <si>
    <t>množství jednotek</t>
  </si>
  <si>
    <t>cena za jednotku            v Kč bez DPH</t>
  </si>
  <si>
    <t>celkem jednotek</t>
  </si>
  <si>
    <t>kuchyňské utěrky dvouvrstvé</t>
  </si>
  <si>
    <t xml:space="preserve">CELKEM KČ BEZ DPH                                   </t>
  </si>
  <si>
    <t>Cena za celkové množství jednotek v Kč bez DPH</t>
  </si>
  <si>
    <t>Příloha č. 1 - soupis dodávky</t>
  </si>
  <si>
    <t>pytle na suť 120 litrů -extra pevné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</si>
</sst>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15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2" xfId="0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2" xfId="0" applyFill="1" applyBorder="1"/>
    <xf numFmtId="0" fontId="0" fillId="4" borderId="4" xfId="0" applyFill="1" applyBorder="1"/>
    <xf numFmtId="0" fontId="0" fillId="0" borderId="15" xfId="0" applyFill="1" applyBorder="1"/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3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D37" sqref="D37"/>
    </sheetView>
  </sheetViews>
  <sheetFormatPr defaultColWidth="9.140625" defaultRowHeight="15"/>
  <cols>
    <col min="1" max="1" width="35.57421875" style="0" customWidth="1"/>
    <col min="2" max="2" width="8.8515625" style="0" customWidth="1"/>
    <col min="3" max="3" width="12.140625" style="0" customWidth="1"/>
    <col min="4" max="4" width="6.421875" style="0" customWidth="1"/>
    <col min="5" max="6" width="8.00390625" style="0" customWidth="1"/>
    <col min="7" max="7" width="7.140625" style="0" customWidth="1"/>
    <col min="8" max="8" width="7.57421875" style="0" customWidth="1"/>
    <col min="9" max="9" width="7.28125" style="0" customWidth="1"/>
    <col min="10" max="10" width="10.28125" style="0" customWidth="1"/>
    <col min="11" max="11" width="8.8515625" style="0" customWidth="1"/>
    <col min="12" max="12" width="17.7109375" style="0" customWidth="1"/>
    <col min="13" max="13" width="22.28125" style="0" customWidth="1"/>
    <col min="14" max="14" width="14.421875" style="0" customWidth="1"/>
  </cols>
  <sheetData>
    <row r="1" spans="1:12" ht="23.25" customHeight="1" thickBot="1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8" ht="16.5" customHeight="1" thickBot="1">
      <c r="A2" s="37" t="s">
        <v>45</v>
      </c>
      <c r="B2" s="37" t="s">
        <v>34</v>
      </c>
      <c r="C2" s="35" t="s">
        <v>49</v>
      </c>
      <c r="D2" s="43" t="s">
        <v>48</v>
      </c>
      <c r="E2" s="44"/>
      <c r="F2" s="44"/>
      <c r="G2" s="44"/>
      <c r="H2" s="44"/>
      <c r="I2" s="44"/>
      <c r="J2" s="45"/>
      <c r="K2" s="39" t="s">
        <v>50</v>
      </c>
      <c r="L2" s="41" t="s">
        <v>53</v>
      </c>
      <c r="M2" s="31" t="s">
        <v>46</v>
      </c>
      <c r="N2" s="33" t="s">
        <v>47</v>
      </c>
      <c r="O2" s="1"/>
      <c r="P2" s="1"/>
      <c r="Q2" s="1"/>
      <c r="R2" s="1"/>
    </row>
    <row r="3" spans="1:18" ht="30.75" customHeight="1" thickBot="1">
      <c r="A3" s="38"/>
      <c r="B3" s="38"/>
      <c r="C3" s="36"/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44</v>
      </c>
      <c r="J3" s="5" t="s">
        <v>5</v>
      </c>
      <c r="K3" s="40"/>
      <c r="L3" s="42"/>
      <c r="M3" s="32"/>
      <c r="N3" s="34"/>
      <c r="O3" s="1"/>
      <c r="P3" s="1"/>
      <c r="Q3" s="1"/>
      <c r="R3" s="1"/>
    </row>
    <row r="4" spans="1:18" ht="14.25" customHeight="1">
      <c r="A4" s="6" t="s">
        <v>29</v>
      </c>
      <c r="B4" s="4" t="s">
        <v>33</v>
      </c>
      <c r="C4" s="19">
        <v>0</v>
      </c>
      <c r="D4" s="19">
        <v>66</v>
      </c>
      <c r="E4" s="46">
        <v>150</v>
      </c>
      <c r="F4" s="46">
        <v>23</v>
      </c>
      <c r="G4" s="46">
        <v>38</v>
      </c>
      <c r="H4" s="46">
        <v>60</v>
      </c>
      <c r="I4" s="46">
        <v>90</v>
      </c>
      <c r="J4" s="46">
        <v>53</v>
      </c>
      <c r="K4" s="4">
        <f aca="true" t="shared" si="0" ref="K4:K34">SUM(D4:J4)</f>
        <v>480</v>
      </c>
      <c r="L4" s="24">
        <f aca="true" t="shared" si="1" ref="L4:L34">PRODUCT(C4,K4)</f>
        <v>0</v>
      </c>
      <c r="M4" s="12"/>
      <c r="N4" s="13"/>
      <c r="O4" s="1"/>
      <c r="P4" s="1"/>
      <c r="Q4" s="1"/>
      <c r="R4" s="1"/>
    </row>
    <row r="5" spans="1:18" ht="13.5" customHeight="1">
      <c r="A5" s="2" t="s">
        <v>30</v>
      </c>
      <c r="B5" s="2" t="s">
        <v>33</v>
      </c>
      <c r="C5" s="20">
        <v>0</v>
      </c>
      <c r="D5" s="20">
        <v>144</v>
      </c>
      <c r="E5" s="47">
        <v>80</v>
      </c>
      <c r="F5" s="47">
        <v>60</v>
      </c>
      <c r="G5" s="47">
        <v>30</v>
      </c>
      <c r="H5" s="47">
        <v>90</v>
      </c>
      <c r="I5" s="47">
        <v>165</v>
      </c>
      <c r="J5" s="47">
        <v>45</v>
      </c>
      <c r="K5" s="2">
        <f t="shared" si="0"/>
        <v>614</v>
      </c>
      <c r="L5" s="25">
        <f t="shared" si="1"/>
        <v>0</v>
      </c>
      <c r="M5" s="8"/>
      <c r="N5" s="9"/>
      <c r="O5" s="1"/>
      <c r="P5" s="1"/>
      <c r="Q5" s="1"/>
      <c r="R5" s="1"/>
    </row>
    <row r="6" spans="1:18" ht="15" customHeight="1">
      <c r="A6" s="2" t="s">
        <v>8</v>
      </c>
      <c r="B6" s="2" t="s">
        <v>33</v>
      </c>
      <c r="C6" s="20">
        <v>0</v>
      </c>
      <c r="D6" s="20">
        <v>114</v>
      </c>
      <c r="E6" s="47">
        <v>75</v>
      </c>
      <c r="F6" s="47">
        <v>38</v>
      </c>
      <c r="G6" s="47">
        <v>53</v>
      </c>
      <c r="H6" s="47">
        <v>60</v>
      </c>
      <c r="I6" s="47">
        <v>45</v>
      </c>
      <c r="J6" s="47">
        <v>60</v>
      </c>
      <c r="K6" s="2">
        <f t="shared" si="0"/>
        <v>445</v>
      </c>
      <c r="L6" s="25">
        <f t="shared" si="1"/>
        <v>0</v>
      </c>
      <c r="M6" s="8"/>
      <c r="N6" s="9"/>
      <c r="O6" s="1"/>
      <c r="P6" s="1"/>
      <c r="Q6" s="1"/>
      <c r="R6" s="1"/>
    </row>
    <row r="7" spans="1:18" ht="13.5" customHeight="1">
      <c r="A7" s="2" t="s">
        <v>31</v>
      </c>
      <c r="B7" s="2" t="s">
        <v>33</v>
      </c>
      <c r="C7" s="20">
        <v>0</v>
      </c>
      <c r="D7" s="20">
        <v>66</v>
      </c>
      <c r="E7" s="47">
        <v>66</v>
      </c>
      <c r="F7" s="47">
        <v>30</v>
      </c>
      <c r="G7" s="47">
        <v>8</v>
      </c>
      <c r="H7" s="47">
        <v>38</v>
      </c>
      <c r="I7" s="47">
        <v>165</v>
      </c>
      <c r="J7" s="47">
        <v>9</v>
      </c>
      <c r="K7" s="2">
        <f t="shared" si="0"/>
        <v>382</v>
      </c>
      <c r="L7" s="25">
        <f t="shared" si="1"/>
        <v>0</v>
      </c>
      <c r="M7" s="8"/>
      <c r="N7" s="9"/>
      <c r="O7" s="1"/>
      <c r="P7" s="1"/>
      <c r="Q7" s="1"/>
      <c r="R7" s="1"/>
    </row>
    <row r="8" spans="1:18" ht="14.25" customHeight="1">
      <c r="A8" s="2" t="s">
        <v>17</v>
      </c>
      <c r="B8" s="2" t="s">
        <v>33</v>
      </c>
      <c r="C8" s="20">
        <v>0</v>
      </c>
      <c r="D8" s="20">
        <v>22</v>
      </c>
      <c r="E8" s="47">
        <v>0</v>
      </c>
      <c r="F8" s="47">
        <v>0</v>
      </c>
      <c r="G8" s="47">
        <v>0</v>
      </c>
      <c r="H8" s="47">
        <v>45</v>
      </c>
      <c r="I8" s="47">
        <v>0</v>
      </c>
      <c r="J8" s="47">
        <v>0</v>
      </c>
      <c r="K8" s="2">
        <f t="shared" si="0"/>
        <v>67</v>
      </c>
      <c r="L8" s="25">
        <f t="shared" si="1"/>
        <v>0</v>
      </c>
      <c r="M8" s="8"/>
      <c r="N8" s="9"/>
      <c r="O8" s="1"/>
      <c r="P8" s="1"/>
      <c r="Q8" s="1"/>
      <c r="R8" s="1"/>
    </row>
    <row r="9" spans="1:18" ht="14.25" customHeight="1">
      <c r="A9" s="2" t="s">
        <v>10</v>
      </c>
      <c r="B9" s="2" t="s">
        <v>33</v>
      </c>
      <c r="C9" s="20">
        <v>0</v>
      </c>
      <c r="D9" s="20">
        <v>30</v>
      </c>
      <c r="E9" s="47">
        <v>15</v>
      </c>
      <c r="F9" s="47">
        <v>0</v>
      </c>
      <c r="G9" s="47">
        <v>15</v>
      </c>
      <c r="H9" s="47">
        <v>8</v>
      </c>
      <c r="I9" s="47">
        <v>0</v>
      </c>
      <c r="J9" s="47">
        <v>0</v>
      </c>
      <c r="K9" s="2">
        <f t="shared" si="0"/>
        <v>68</v>
      </c>
      <c r="L9" s="25">
        <f t="shared" si="1"/>
        <v>0</v>
      </c>
      <c r="M9" s="8"/>
      <c r="N9" s="9"/>
      <c r="O9" s="1"/>
      <c r="P9" s="1"/>
      <c r="Q9" s="1"/>
      <c r="R9" s="1"/>
    </row>
    <row r="10" spans="1:18" ht="13.5" customHeight="1">
      <c r="A10" s="2" t="s">
        <v>16</v>
      </c>
      <c r="B10" s="2" t="s">
        <v>35</v>
      </c>
      <c r="C10" s="20">
        <v>0</v>
      </c>
      <c r="D10" s="20">
        <v>30</v>
      </c>
      <c r="E10" s="47">
        <v>87</v>
      </c>
      <c r="F10" s="47">
        <v>0</v>
      </c>
      <c r="G10" s="47">
        <v>3</v>
      </c>
      <c r="H10" s="47">
        <v>23</v>
      </c>
      <c r="I10" s="47">
        <v>5</v>
      </c>
      <c r="J10" s="47">
        <v>42</v>
      </c>
      <c r="K10" s="2">
        <f t="shared" si="0"/>
        <v>190</v>
      </c>
      <c r="L10" s="25">
        <f t="shared" si="1"/>
        <v>0</v>
      </c>
      <c r="M10" s="8"/>
      <c r="N10" s="9"/>
      <c r="O10" s="1"/>
      <c r="P10" s="1"/>
      <c r="Q10" s="1"/>
      <c r="R10" s="1"/>
    </row>
    <row r="11" spans="1:18" ht="13.5" customHeight="1">
      <c r="A11" s="2" t="s">
        <v>18</v>
      </c>
      <c r="B11" s="2" t="s">
        <v>36</v>
      </c>
      <c r="C11" s="20">
        <v>0</v>
      </c>
      <c r="D11" s="20">
        <v>53</v>
      </c>
      <c r="E11" s="47">
        <v>0</v>
      </c>
      <c r="F11" s="47">
        <v>0</v>
      </c>
      <c r="G11" s="47">
        <v>5</v>
      </c>
      <c r="H11" s="47">
        <v>15</v>
      </c>
      <c r="I11" s="47">
        <v>0</v>
      </c>
      <c r="J11" s="47">
        <v>9</v>
      </c>
      <c r="K11" s="2">
        <f t="shared" si="0"/>
        <v>82</v>
      </c>
      <c r="L11" s="25">
        <f t="shared" si="1"/>
        <v>0</v>
      </c>
      <c r="M11" s="8"/>
      <c r="N11" s="9"/>
      <c r="O11" s="1"/>
      <c r="P11" s="1"/>
      <c r="Q11" s="1"/>
      <c r="R11" s="1"/>
    </row>
    <row r="12" spans="1:18" ht="13.5" customHeight="1">
      <c r="A12" s="2" t="s">
        <v>7</v>
      </c>
      <c r="B12" s="2" t="s">
        <v>37</v>
      </c>
      <c r="C12" s="20">
        <v>0</v>
      </c>
      <c r="D12" s="20">
        <v>120</v>
      </c>
      <c r="E12" s="47">
        <v>18</v>
      </c>
      <c r="F12" s="47">
        <v>240</v>
      </c>
      <c r="G12" s="47">
        <v>0</v>
      </c>
      <c r="H12" s="47">
        <v>150</v>
      </c>
      <c r="I12" s="47">
        <v>180</v>
      </c>
      <c r="J12" s="47">
        <v>60</v>
      </c>
      <c r="K12" s="2">
        <f t="shared" si="0"/>
        <v>768</v>
      </c>
      <c r="L12" s="25">
        <f t="shared" si="1"/>
        <v>0</v>
      </c>
      <c r="M12" s="8"/>
      <c r="N12" s="9"/>
      <c r="O12" s="1"/>
      <c r="P12" s="1"/>
      <c r="Q12" s="1"/>
      <c r="R12" s="1"/>
    </row>
    <row r="13" spans="1:18" ht="13.5" customHeight="1">
      <c r="A13" s="2" t="s">
        <v>19</v>
      </c>
      <c r="B13" s="2" t="s">
        <v>33</v>
      </c>
      <c r="C13" s="20">
        <v>0</v>
      </c>
      <c r="D13" s="20">
        <v>30</v>
      </c>
      <c r="E13" s="47">
        <v>9</v>
      </c>
      <c r="F13" s="47">
        <v>15</v>
      </c>
      <c r="G13" s="47">
        <v>0</v>
      </c>
      <c r="H13" s="47">
        <v>54</v>
      </c>
      <c r="I13" s="47">
        <v>0</v>
      </c>
      <c r="J13" s="47">
        <v>18</v>
      </c>
      <c r="K13" s="2">
        <f t="shared" si="0"/>
        <v>126</v>
      </c>
      <c r="L13" s="25">
        <f t="shared" si="1"/>
        <v>0</v>
      </c>
      <c r="M13" s="8"/>
      <c r="N13" s="9"/>
      <c r="O13" s="1"/>
      <c r="P13" s="1"/>
      <c r="Q13" s="1"/>
      <c r="R13" s="1"/>
    </row>
    <row r="14" spans="1:18" ht="14.25" customHeight="1">
      <c r="A14" s="2" t="s">
        <v>20</v>
      </c>
      <c r="B14" s="2" t="s">
        <v>33</v>
      </c>
      <c r="C14" s="20">
        <v>0</v>
      </c>
      <c r="D14" s="20">
        <v>40</v>
      </c>
      <c r="E14" s="47">
        <v>15</v>
      </c>
      <c r="F14" s="47">
        <v>45</v>
      </c>
      <c r="G14" s="47">
        <v>30</v>
      </c>
      <c r="H14" s="47">
        <v>30</v>
      </c>
      <c r="I14" s="47">
        <v>9</v>
      </c>
      <c r="J14" s="47">
        <v>9</v>
      </c>
      <c r="K14" s="2">
        <f t="shared" si="0"/>
        <v>178</v>
      </c>
      <c r="L14" s="25">
        <f t="shared" si="1"/>
        <v>0</v>
      </c>
      <c r="M14" s="8"/>
      <c r="N14" s="9"/>
      <c r="O14" s="1"/>
      <c r="P14" s="1"/>
      <c r="Q14" s="1"/>
      <c r="R14" s="1"/>
    </row>
    <row r="15" spans="1:18" ht="14.25" customHeight="1">
      <c r="A15" s="2" t="s">
        <v>21</v>
      </c>
      <c r="B15" s="2" t="s">
        <v>33</v>
      </c>
      <c r="C15" s="20">
        <v>0</v>
      </c>
      <c r="D15" s="20">
        <v>120</v>
      </c>
      <c r="E15" s="47">
        <v>45</v>
      </c>
      <c r="F15" s="47">
        <v>285</v>
      </c>
      <c r="G15" s="47">
        <v>225</v>
      </c>
      <c r="H15" s="47">
        <v>60</v>
      </c>
      <c r="I15" s="47">
        <v>30</v>
      </c>
      <c r="J15" s="47">
        <v>0</v>
      </c>
      <c r="K15" s="2">
        <f t="shared" si="0"/>
        <v>765</v>
      </c>
      <c r="L15" s="25">
        <f t="shared" si="1"/>
        <v>0</v>
      </c>
      <c r="M15" s="8"/>
      <c r="N15" s="9"/>
      <c r="O15" s="1"/>
      <c r="P15" s="1"/>
      <c r="Q15" s="1"/>
      <c r="R15" s="1"/>
    </row>
    <row r="16" spans="1:18" ht="14.25" customHeight="1">
      <c r="A16" s="2" t="s">
        <v>13</v>
      </c>
      <c r="B16" s="2" t="s">
        <v>37</v>
      </c>
      <c r="C16" s="20">
        <v>0</v>
      </c>
      <c r="D16" s="20">
        <v>846</v>
      </c>
      <c r="E16" s="47">
        <v>450</v>
      </c>
      <c r="F16" s="47">
        <v>0</v>
      </c>
      <c r="G16" s="47">
        <v>750</v>
      </c>
      <c r="H16" s="47">
        <v>510</v>
      </c>
      <c r="I16" s="47">
        <v>450</v>
      </c>
      <c r="J16" s="47">
        <v>0</v>
      </c>
      <c r="K16" s="2">
        <f t="shared" si="0"/>
        <v>3006</v>
      </c>
      <c r="L16" s="25">
        <f t="shared" si="1"/>
        <v>0</v>
      </c>
      <c r="M16" s="8"/>
      <c r="N16" s="9"/>
      <c r="O16" s="1"/>
      <c r="P16" s="1"/>
      <c r="Q16" s="1"/>
      <c r="R16" s="1"/>
    </row>
    <row r="17" spans="1:18" ht="14.25" customHeight="1">
      <c r="A17" s="2" t="s">
        <v>15</v>
      </c>
      <c r="B17" s="2" t="s">
        <v>36</v>
      </c>
      <c r="C17" s="20">
        <v>0</v>
      </c>
      <c r="D17" s="20">
        <v>500</v>
      </c>
      <c r="E17" s="47">
        <v>240</v>
      </c>
      <c r="F17" s="47">
        <v>225</v>
      </c>
      <c r="G17" s="47">
        <v>300</v>
      </c>
      <c r="H17" s="47">
        <v>594</v>
      </c>
      <c r="I17" s="47">
        <v>198</v>
      </c>
      <c r="J17" s="47">
        <v>0</v>
      </c>
      <c r="K17" s="2">
        <f t="shared" si="0"/>
        <v>2057</v>
      </c>
      <c r="L17" s="25">
        <f t="shared" si="1"/>
        <v>0</v>
      </c>
      <c r="M17" s="8"/>
      <c r="N17" s="9"/>
      <c r="O17" s="1"/>
      <c r="P17" s="1"/>
      <c r="Q17" s="1"/>
      <c r="R17" s="1"/>
    </row>
    <row r="18" spans="1:18" ht="13.5" customHeight="1">
      <c r="A18" s="2" t="s">
        <v>26</v>
      </c>
      <c r="B18" s="2" t="s">
        <v>33</v>
      </c>
      <c r="C18" s="20">
        <v>0</v>
      </c>
      <c r="D18" s="20">
        <v>12</v>
      </c>
      <c r="E18" s="47">
        <v>5</v>
      </c>
      <c r="F18" s="47">
        <v>35</v>
      </c>
      <c r="G18" s="47">
        <v>0</v>
      </c>
      <c r="H18" s="47">
        <v>45</v>
      </c>
      <c r="I18" s="47">
        <v>8</v>
      </c>
      <c r="J18" s="47">
        <v>12</v>
      </c>
      <c r="K18" s="2">
        <f t="shared" si="0"/>
        <v>117</v>
      </c>
      <c r="L18" s="25">
        <f t="shared" si="1"/>
        <v>0</v>
      </c>
      <c r="M18" s="8"/>
      <c r="N18" s="9"/>
      <c r="O18" s="1"/>
      <c r="P18" s="1"/>
      <c r="Q18" s="1"/>
      <c r="R18" s="1"/>
    </row>
    <row r="19" spans="1:18" ht="14.25" customHeight="1">
      <c r="A19" s="2" t="s">
        <v>51</v>
      </c>
      <c r="B19" s="2" t="s">
        <v>41</v>
      </c>
      <c r="C19" s="20">
        <v>0</v>
      </c>
      <c r="D19" s="20">
        <v>42</v>
      </c>
      <c r="E19" s="47">
        <v>0</v>
      </c>
      <c r="F19" s="47">
        <v>600</v>
      </c>
      <c r="G19" s="47">
        <v>15</v>
      </c>
      <c r="H19" s="47">
        <v>293</v>
      </c>
      <c r="I19" s="47">
        <v>36</v>
      </c>
      <c r="J19" s="47">
        <v>0</v>
      </c>
      <c r="K19" s="2">
        <f t="shared" si="0"/>
        <v>986</v>
      </c>
      <c r="L19" s="25">
        <f t="shared" si="1"/>
        <v>0</v>
      </c>
      <c r="M19" s="8"/>
      <c r="N19" s="9"/>
      <c r="O19" s="1"/>
      <c r="P19" s="1"/>
      <c r="Q19" s="1"/>
      <c r="R19" s="1"/>
    </row>
    <row r="20" spans="1:18" ht="13.5" customHeight="1">
      <c r="A20" s="2" t="s">
        <v>6</v>
      </c>
      <c r="B20" s="2" t="s">
        <v>38</v>
      </c>
      <c r="C20" s="20">
        <v>0</v>
      </c>
      <c r="D20" s="20">
        <v>848</v>
      </c>
      <c r="E20" s="47">
        <v>0</v>
      </c>
      <c r="F20" s="47">
        <v>0</v>
      </c>
      <c r="G20" s="47">
        <v>1950</v>
      </c>
      <c r="H20" s="47">
        <v>210</v>
      </c>
      <c r="I20" s="47">
        <v>300</v>
      </c>
      <c r="J20" s="47">
        <v>900</v>
      </c>
      <c r="K20" s="2">
        <f t="shared" si="0"/>
        <v>4208</v>
      </c>
      <c r="L20" s="25">
        <f t="shared" si="1"/>
        <v>0</v>
      </c>
      <c r="M20" s="8"/>
      <c r="N20" s="9"/>
      <c r="O20" s="1"/>
      <c r="P20" s="1"/>
      <c r="Q20" s="1"/>
      <c r="R20" s="1"/>
    </row>
    <row r="21" spans="1:18" ht="15">
      <c r="A21" s="2" t="s">
        <v>27</v>
      </c>
      <c r="B21" s="2" t="s">
        <v>37</v>
      </c>
      <c r="C21" s="20">
        <v>0</v>
      </c>
      <c r="D21" s="20">
        <v>75</v>
      </c>
      <c r="E21" s="47">
        <v>90</v>
      </c>
      <c r="F21" s="47">
        <v>0</v>
      </c>
      <c r="G21" s="47">
        <v>15</v>
      </c>
      <c r="H21" s="47">
        <v>120</v>
      </c>
      <c r="I21" s="47">
        <v>30</v>
      </c>
      <c r="J21" s="47">
        <v>0</v>
      </c>
      <c r="K21" s="2">
        <f t="shared" si="0"/>
        <v>330</v>
      </c>
      <c r="L21" s="25">
        <f t="shared" si="1"/>
        <v>0</v>
      </c>
      <c r="M21" s="8"/>
      <c r="N21" s="9"/>
      <c r="O21" s="1"/>
      <c r="P21" s="1"/>
      <c r="Q21" s="1"/>
      <c r="R21" s="1"/>
    </row>
    <row r="22" spans="1:18" ht="15">
      <c r="A22" s="2" t="s">
        <v>12</v>
      </c>
      <c r="B22" s="2" t="s">
        <v>37</v>
      </c>
      <c r="C22" s="20">
        <v>0</v>
      </c>
      <c r="D22" s="20">
        <v>30</v>
      </c>
      <c r="E22" s="47">
        <v>60</v>
      </c>
      <c r="F22" s="47">
        <v>0</v>
      </c>
      <c r="G22" s="47">
        <v>30</v>
      </c>
      <c r="H22" s="47">
        <v>45</v>
      </c>
      <c r="I22" s="47">
        <v>0</v>
      </c>
      <c r="J22" s="47">
        <v>0</v>
      </c>
      <c r="K22" s="2">
        <f t="shared" si="0"/>
        <v>165</v>
      </c>
      <c r="L22" s="25">
        <f t="shared" si="1"/>
        <v>0</v>
      </c>
      <c r="M22" s="8"/>
      <c r="N22" s="9"/>
      <c r="O22" s="1"/>
      <c r="P22" s="1"/>
      <c r="Q22" s="1"/>
      <c r="R22" s="1"/>
    </row>
    <row r="23" spans="1:18" ht="15">
      <c r="A23" s="2" t="s">
        <v>11</v>
      </c>
      <c r="B23" s="2" t="s">
        <v>37</v>
      </c>
      <c r="C23" s="20">
        <v>0</v>
      </c>
      <c r="D23" s="20">
        <v>30</v>
      </c>
      <c r="E23" s="47">
        <v>24</v>
      </c>
      <c r="F23" s="47">
        <v>0</v>
      </c>
      <c r="G23" s="47">
        <v>0</v>
      </c>
      <c r="H23" s="47">
        <v>15</v>
      </c>
      <c r="I23" s="47">
        <v>0</v>
      </c>
      <c r="J23" s="47">
        <v>0</v>
      </c>
      <c r="K23" s="2">
        <f t="shared" si="0"/>
        <v>69</v>
      </c>
      <c r="L23" s="25">
        <f t="shared" si="1"/>
        <v>0</v>
      </c>
      <c r="M23" s="8"/>
      <c r="N23" s="9"/>
      <c r="O23" s="1"/>
      <c r="P23" s="1"/>
      <c r="Q23" s="1"/>
      <c r="R23" s="1"/>
    </row>
    <row r="24" spans="1:18" ht="15">
      <c r="A24" s="2" t="s">
        <v>9</v>
      </c>
      <c r="B24" s="2" t="s">
        <v>37</v>
      </c>
      <c r="C24" s="20">
        <v>0</v>
      </c>
      <c r="D24" s="20">
        <v>38</v>
      </c>
      <c r="E24" s="47">
        <v>120</v>
      </c>
      <c r="F24" s="47">
        <v>0</v>
      </c>
      <c r="G24" s="47">
        <v>30</v>
      </c>
      <c r="H24" s="47">
        <v>60</v>
      </c>
      <c r="I24" s="47">
        <v>15</v>
      </c>
      <c r="J24" s="47">
        <v>45</v>
      </c>
      <c r="K24" s="2">
        <f t="shared" si="0"/>
        <v>308</v>
      </c>
      <c r="L24" s="25">
        <f t="shared" si="1"/>
        <v>0</v>
      </c>
      <c r="M24" s="8"/>
      <c r="N24" s="9"/>
      <c r="O24" s="1"/>
      <c r="P24" s="1"/>
      <c r="Q24" s="1"/>
      <c r="R24" s="1"/>
    </row>
    <row r="25" spans="1:18" ht="15">
      <c r="A25" s="2" t="s">
        <v>22</v>
      </c>
      <c r="B25" s="2" t="s">
        <v>37</v>
      </c>
      <c r="C25" s="20">
        <v>0</v>
      </c>
      <c r="D25" s="20">
        <v>25500</v>
      </c>
      <c r="E25" s="47">
        <v>2250</v>
      </c>
      <c r="F25" s="47">
        <v>3750</v>
      </c>
      <c r="G25" s="47">
        <v>113</v>
      </c>
      <c r="H25" s="47">
        <v>450</v>
      </c>
      <c r="I25" s="47">
        <v>7500</v>
      </c>
      <c r="J25" s="47">
        <v>12000</v>
      </c>
      <c r="K25" s="2">
        <f t="shared" si="0"/>
        <v>51563</v>
      </c>
      <c r="L25" s="25">
        <f t="shared" si="1"/>
        <v>0</v>
      </c>
      <c r="M25" s="8"/>
      <c r="N25" s="9"/>
      <c r="O25" s="1"/>
      <c r="P25" s="1"/>
      <c r="Q25" s="1"/>
      <c r="R25" s="1"/>
    </row>
    <row r="26" spans="1:18" ht="15">
      <c r="A26" s="2" t="s">
        <v>23</v>
      </c>
      <c r="B26" s="2" t="s">
        <v>37</v>
      </c>
      <c r="C26" s="20">
        <v>0</v>
      </c>
      <c r="D26" s="20">
        <v>0</v>
      </c>
      <c r="E26" s="47">
        <v>563</v>
      </c>
      <c r="F26" s="47">
        <v>0</v>
      </c>
      <c r="G26" s="47">
        <v>113</v>
      </c>
      <c r="H26" s="47">
        <v>1800</v>
      </c>
      <c r="I26" s="47">
        <v>0</v>
      </c>
      <c r="J26" s="47">
        <v>0</v>
      </c>
      <c r="K26" s="2">
        <f t="shared" si="0"/>
        <v>2476</v>
      </c>
      <c r="L26" s="25">
        <f t="shared" si="1"/>
        <v>0</v>
      </c>
      <c r="M26" s="8"/>
      <c r="N26" s="9"/>
      <c r="O26" s="1"/>
      <c r="P26" s="1"/>
      <c r="Q26" s="1"/>
      <c r="R26" s="1"/>
    </row>
    <row r="27" spans="1:18" ht="15">
      <c r="A27" s="2" t="s">
        <v>24</v>
      </c>
      <c r="B27" s="2" t="s">
        <v>37</v>
      </c>
      <c r="C27" s="20">
        <v>0</v>
      </c>
      <c r="D27" s="20">
        <v>9750</v>
      </c>
      <c r="E27" s="47">
        <v>0</v>
      </c>
      <c r="F27" s="47">
        <v>0</v>
      </c>
      <c r="G27" s="47">
        <v>135</v>
      </c>
      <c r="H27" s="47">
        <v>1050</v>
      </c>
      <c r="I27" s="47">
        <v>0</v>
      </c>
      <c r="J27" s="47">
        <v>2550</v>
      </c>
      <c r="K27" s="2">
        <f t="shared" si="0"/>
        <v>13485</v>
      </c>
      <c r="L27" s="25">
        <f t="shared" si="1"/>
        <v>0</v>
      </c>
      <c r="M27" s="8"/>
      <c r="N27" s="9"/>
      <c r="O27" s="1"/>
      <c r="P27" s="1"/>
      <c r="Q27" s="1"/>
      <c r="R27" s="1"/>
    </row>
    <row r="28" spans="1:18" ht="15">
      <c r="A28" s="2" t="s">
        <v>25</v>
      </c>
      <c r="B28" s="2" t="s">
        <v>37</v>
      </c>
      <c r="C28" s="20">
        <v>0</v>
      </c>
      <c r="D28" s="20">
        <v>3000</v>
      </c>
      <c r="E28" s="47">
        <v>600</v>
      </c>
      <c r="F28" s="47">
        <v>0</v>
      </c>
      <c r="G28" s="47">
        <v>1200</v>
      </c>
      <c r="H28" s="47">
        <v>0</v>
      </c>
      <c r="I28" s="47">
        <v>1500</v>
      </c>
      <c r="J28" s="47">
        <v>0</v>
      </c>
      <c r="K28" s="2">
        <f t="shared" si="0"/>
        <v>6300</v>
      </c>
      <c r="L28" s="25">
        <f t="shared" si="1"/>
        <v>0</v>
      </c>
      <c r="M28" s="8"/>
      <c r="N28" s="9"/>
      <c r="O28" s="1"/>
      <c r="P28" s="1"/>
      <c r="Q28" s="1"/>
      <c r="R28" s="1"/>
    </row>
    <row r="29" spans="1:18" ht="15">
      <c r="A29" s="17" t="s">
        <v>55</v>
      </c>
      <c r="B29" s="2" t="s">
        <v>37</v>
      </c>
      <c r="C29" s="20">
        <v>0</v>
      </c>
      <c r="D29" s="20">
        <v>0</v>
      </c>
      <c r="E29" s="47">
        <v>0</v>
      </c>
      <c r="F29" s="47">
        <v>0</v>
      </c>
      <c r="G29" s="47">
        <v>1500</v>
      </c>
      <c r="H29" s="47">
        <v>0</v>
      </c>
      <c r="I29" s="47">
        <v>0</v>
      </c>
      <c r="J29" s="47">
        <v>0</v>
      </c>
      <c r="K29" s="2">
        <f>SUM(D29:J29)</f>
        <v>1500</v>
      </c>
      <c r="L29" s="25">
        <f t="shared" si="1"/>
        <v>0</v>
      </c>
      <c r="M29" s="8"/>
      <c r="N29" s="9"/>
      <c r="O29" s="1"/>
      <c r="P29" s="1"/>
      <c r="Q29" s="1"/>
      <c r="R29" s="1"/>
    </row>
    <row r="30" spans="1:18" ht="15">
      <c r="A30" s="2" t="s">
        <v>14</v>
      </c>
      <c r="B30" s="2" t="s">
        <v>39</v>
      </c>
      <c r="C30" s="20">
        <v>0</v>
      </c>
      <c r="D30" s="20">
        <v>576</v>
      </c>
      <c r="E30" s="47">
        <v>0</v>
      </c>
      <c r="F30" s="47">
        <v>0</v>
      </c>
      <c r="G30" s="47">
        <v>750</v>
      </c>
      <c r="H30" s="47">
        <v>978</v>
      </c>
      <c r="I30" s="47">
        <v>225</v>
      </c>
      <c r="J30" s="47">
        <v>0</v>
      </c>
      <c r="K30" s="2">
        <f t="shared" si="0"/>
        <v>2529</v>
      </c>
      <c r="L30" s="25">
        <f t="shared" si="1"/>
        <v>0</v>
      </c>
      <c r="M30" s="8"/>
      <c r="N30" s="9"/>
      <c r="O30" s="1"/>
      <c r="P30" s="1"/>
      <c r="Q30" s="1"/>
      <c r="R30" s="1"/>
    </row>
    <row r="31" spans="1:18" ht="15">
      <c r="A31" s="2" t="s">
        <v>28</v>
      </c>
      <c r="B31" s="2" t="s">
        <v>40</v>
      </c>
      <c r="C31" s="20">
        <v>0</v>
      </c>
      <c r="D31" s="20">
        <v>45</v>
      </c>
      <c r="E31" s="47">
        <v>90</v>
      </c>
      <c r="F31" s="47">
        <v>0</v>
      </c>
      <c r="G31" s="47">
        <v>15</v>
      </c>
      <c r="H31" s="47">
        <v>72</v>
      </c>
      <c r="I31" s="47">
        <v>9</v>
      </c>
      <c r="J31" s="47">
        <v>0</v>
      </c>
      <c r="K31" s="2">
        <f t="shared" si="0"/>
        <v>231</v>
      </c>
      <c r="L31" s="25">
        <f t="shared" si="1"/>
        <v>0</v>
      </c>
      <c r="M31" s="8"/>
      <c r="N31" s="9"/>
      <c r="O31" s="1"/>
      <c r="P31" s="1"/>
      <c r="Q31" s="1"/>
      <c r="R31" s="1"/>
    </row>
    <row r="32" spans="1:18" ht="15">
      <c r="A32" s="7" t="s">
        <v>42</v>
      </c>
      <c r="B32" s="7" t="s">
        <v>37</v>
      </c>
      <c r="C32" s="21">
        <v>0</v>
      </c>
      <c r="D32" s="21">
        <v>450</v>
      </c>
      <c r="E32" s="48">
        <v>0</v>
      </c>
      <c r="F32" s="48">
        <v>0</v>
      </c>
      <c r="G32" s="48">
        <v>450</v>
      </c>
      <c r="H32" s="48">
        <v>90</v>
      </c>
      <c r="I32" s="48">
        <v>2100</v>
      </c>
      <c r="J32" s="48">
        <v>0</v>
      </c>
      <c r="K32" s="7">
        <f t="shared" si="0"/>
        <v>3090</v>
      </c>
      <c r="L32" s="26">
        <f t="shared" si="1"/>
        <v>0</v>
      </c>
      <c r="M32" s="8"/>
      <c r="N32" s="9"/>
      <c r="O32" s="1"/>
      <c r="P32" s="1"/>
      <c r="Q32" s="1"/>
      <c r="R32" s="1"/>
    </row>
    <row r="33" spans="1:18" ht="15">
      <c r="A33" s="7" t="s">
        <v>32</v>
      </c>
      <c r="B33" s="7" t="s">
        <v>37</v>
      </c>
      <c r="C33" s="21">
        <v>0</v>
      </c>
      <c r="D33" s="21">
        <v>441</v>
      </c>
      <c r="E33" s="48">
        <v>0</v>
      </c>
      <c r="F33" s="48">
        <v>675</v>
      </c>
      <c r="G33" s="48">
        <v>525</v>
      </c>
      <c r="H33" s="48">
        <v>0</v>
      </c>
      <c r="I33" s="48">
        <v>0</v>
      </c>
      <c r="J33" s="48">
        <v>0</v>
      </c>
      <c r="K33" s="7">
        <f t="shared" si="0"/>
        <v>1641</v>
      </c>
      <c r="L33" s="26">
        <f t="shared" si="1"/>
        <v>0</v>
      </c>
      <c r="M33" s="8"/>
      <c r="N33" s="9"/>
      <c r="O33" s="1"/>
      <c r="P33" s="1"/>
      <c r="Q33" s="1"/>
      <c r="R33" s="1"/>
    </row>
    <row r="34" spans="1:18" ht="15.75" thickBot="1">
      <c r="A34" s="3" t="s">
        <v>43</v>
      </c>
      <c r="B34" s="3" t="s">
        <v>37</v>
      </c>
      <c r="C34" s="23">
        <v>0</v>
      </c>
      <c r="D34" s="23">
        <v>342</v>
      </c>
      <c r="E34" s="49">
        <v>0</v>
      </c>
      <c r="F34" s="49">
        <v>0</v>
      </c>
      <c r="G34" s="49">
        <v>0</v>
      </c>
      <c r="H34" s="49">
        <v>333</v>
      </c>
      <c r="I34" s="49">
        <v>30</v>
      </c>
      <c r="J34" s="49">
        <v>0</v>
      </c>
      <c r="K34" s="3">
        <f t="shared" si="0"/>
        <v>705</v>
      </c>
      <c r="L34" s="27">
        <f t="shared" si="1"/>
        <v>0</v>
      </c>
      <c r="M34" s="10"/>
      <c r="N34" s="11"/>
      <c r="O34" s="1"/>
      <c r="P34" s="1"/>
      <c r="Q34" s="1"/>
      <c r="R34" s="1"/>
    </row>
    <row r="35" spans="1:18" ht="19.5" customHeight="1" thickBot="1">
      <c r="A35" s="16" t="s">
        <v>52</v>
      </c>
      <c r="B35" s="14"/>
      <c r="C35" s="22"/>
      <c r="D35" s="18"/>
      <c r="E35" s="18"/>
      <c r="F35" s="18"/>
      <c r="G35" s="29"/>
      <c r="H35" s="18"/>
      <c r="I35" s="18"/>
      <c r="J35" s="18"/>
      <c r="K35" s="15"/>
      <c r="L35" s="28">
        <f>SUM(L4:L34)</f>
        <v>0</v>
      </c>
      <c r="M35" s="1"/>
      <c r="N35" s="1"/>
      <c r="O35" s="1"/>
      <c r="P35" s="1"/>
      <c r="Q35" s="1"/>
      <c r="R35" s="1"/>
    </row>
    <row r="36" spans="1:1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</sheetData>
  <mergeCells count="9">
    <mergeCell ref="A1:L1"/>
    <mergeCell ref="M2:M3"/>
    <mergeCell ref="N2:N3"/>
    <mergeCell ref="C2:C3"/>
    <mergeCell ref="A2:A3"/>
    <mergeCell ref="K2:K3"/>
    <mergeCell ref="L2:L3"/>
    <mergeCell ref="D2:J2"/>
    <mergeCell ref="B2:B3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vesela.jana</dc:creator>
  <cp:keywords/>
  <dc:description/>
  <cp:lastModifiedBy>vesela.jana</cp:lastModifiedBy>
  <cp:lastPrinted>2015-02-18T08:32:10Z</cp:lastPrinted>
  <dcterms:created xsi:type="dcterms:W3CDTF">2015-01-29T10:18:23Z</dcterms:created>
  <dcterms:modified xsi:type="dcterms:W3CDTF">2015-03-27T13:43:34Z</dcterms:modified>
  <cp:category/>
  <cp:version/>
  <cp:contentType/>
  <cp:contentStatus/>
</cp:coreProperties>
</file>