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YsbHlQzVmnzAdJhQ0ZUxczDeYNbcp71zvQWkbLfJsG+zDHQoyWudsL9Pc11iTbIUelfVUT7OP9RHNe7HwS4lbQ==" workbookSaltValue="soaImZAKaGF7Kl82WcnV7Q==" workbookSpinCount="100000" lockStructure="1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26" i="1" l="1"/>
  <c r="G24" i="1"/>
  <c r="G27" i="1" s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6" i="1"/>
  <c r="G4" i="1"/>
</calcChain>
</file>

<file path=xl/sharedStrings.xml><?xml version="1.0" encoding="utf-8"?>
<sst xmlns="http://schemas.openxmlformats.org/spreadsheetml/2006/main" count="73" uniqueCount="58">
  <si>
    <t>č. p.</t>
  </si>
  <si>
    <t>1.</t>
  </si>
  <si>
    <t>název položky</t>
  </si>
  <si>
    <t>Přípravné práce, zajištění podkladů</t>
  </si>
  <si>
    <t>1.1.</t>
  </si>
  <si>
    <t>Jednání, kalkulace, administrativa</t>
  </si>
  <si>
    <t>2.</t>
  </si>
  <si>
    <t>Cestovní náhrady - doprava do obce Hostim</t>
  </si>
  <si>
    <t>2.1.</t>
  </si>
  <si>
    <t>Cestovní náhrady celkem (technologické vozidlo)</t>
  </si>
  <si>
    <t>3.</t>
  </si>
  <si>
    <t>Diagnostický průzkum konstrukcí</t>
  </si>
  <si>
    <t>3.1.</t>
  </si>
  <si>
    <t>Vizuální prohlídka včetně oměření základních rozměrů nosných prvků a fotodokumentace</t>
  </si>
  <si>
    <t>3.2.</t>
  </si>
  <si>
    <t>Ověření geometrie podle dostupné projektové dokumentace</t>
  </si>
  <si>
    <t>Geodetické zaměření dílčích částí mostní konstrukce</t>
  </si>
  <si>
    <t>Závěrečná zpráva a vyhodnocení</t>
  </si>
  <si>
    <t>Reprografie</t>
  </si>
  <si>
    <t>m. j.</t>
  </si>
  <si>
    <t>množství</t>
  </si>
  <si>
    <t>cena/m. j.</t>
  </si>
  <si>
    <t>celkem</t>
  </si>
  <si>
    <t>hod</t>
  </si>
  <si>
    <t>komplet</t>
  </si>
  <si>
    <t>ks</t>
  </si>
  <si>
    <t>Vizuální prohlídka a závěrečné vyhodnocení</t>
  </si>
  <si>
    <t>3.1.1.</t>
  </si>
  <si>
    <t>3.1.2.</t>
  </si>
  <si>
    <t>3.1.3.</t>
  </si>
  <si>
    <t>3.1.4.</t>
  </si>
  <si>
    <t>3.1.5.</t>
  </si>
  <si>
    <t>Mostní konstrukce, zděná klenba přední (na přístupové cestě)</t>
  </si>
  <si>
    <t>3.2.1.</t>
  </si>
  <si>
    <t>Sonda skladby vozovky</t>
  </si>
  <si>
    <t>3.2.2.</t>
  </si>
  <si>
    <t>Sonda skladby klenby</t>
  </si>
  <si>
    <t>3.2.3.</t>
  </si>
  <si>
    <t>Sonda hloubky a skladby základových konstrukcí</t>
  </si>
  <si>
    <t>3.2.4.</t>
  </si>
  <si>
    <t>Zapravení sond tixotropní kotevní maltou</t>
  </si>
  <si>
    <t>3.2.5.</t>
  </si>
  <si>
    <t>Kontrola odvodňovacího systému</t>
  </si>
  <si>
    <t>3.2.6.</t>
  </si>
  <si>
    <t>NDT testování pevnosti zdiva</t>
  </si>
  <si>
    <t>3.2.7.</t>
  </si>
  <si>
    <t>Měření pevnosti malty pomocí Kučerovy vrtačky</t>
  </si>
  <si>
    <t>3.2.8.</t>
  </si>
  <si>
    <t>Odběr vzorků cihel</t>
  </si>
  <si>
    <t>3.2.9.</t>
  </si>
  <si>
    <t>Odběr práškového vzorku malty pro chemický rozbor</t>
  </si>
  <si>
    <t>3.2.10.</t>
  </si>
  <si>
    <t>Vyhodnocení laboratorních zkoušek</t>
  </si>
  <si>
    <t>4.</t>
  </si>
  <si>
    <t>Statický výpočet stávající nosné konstrukce</t>
  </si>
  <si>
    <t>4.1.</t>
  </si>
  <si>
    <t>Statické posouzení nosných prvků mostu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</si>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</sst>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0" fontId="0" fillId="0" borderId="9" xfId="0" applyBorder="1"/>
    <xf numFmtId="164" fontId="0" fillId="0" borderId="10" xfId="0" applyNumberFormat="1" applyBorder="1"/>
    <xf numFmtId="164" fontId="3" fillId="0" borderId="3" xfId="0" applyNumberFormat="1" applyFont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3" fillId="4" borderId="4" xfId="0" applyFont="1" applyFill="1" applyBorder="1"/>
    <xf numFmtId="0" fontId="3" fillId="4" borderId="14" xfId="0" applyFont="1" applyFill="1" applyBorder="1"/>
    <xf numFmtId="0" fontId="0" fillId="4" borderId="15" xfId="0" applyFill="1" applyBorder="1"/>
    <xf numFmtId="0" fontId="0" fillId="4" borderId="16" xfId="0" applyFill="1" applyBorder="1"/>
    <xf numFmtId="0" fontId="3" fillId="4" borderId="5" xfId="0" applyFont="1" applyFill="1" applyBorder="1"/>
    <xf numFmtId="0" fontId="3" fillId="4" borderId="11" xfId="0" applyFont="1" applyFill="1" applyBorder="1"/>
    <xf numFmtId="0" fontId="0" fillId="4" borderId="12" xfId="0" applyFill="1" applyBorder="1"/>
    <xf numFmtId="0" fontId="0" fillId="4" borderId="13" xfId="0" applyFill="1" applyBorder="1"/>
    <xf numFmtId="165" fontId="0" fillId="4" borderId="12" xfId="0" applyNumberFormat="1" applyFill="1" applyBorder="1"/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abSelected="1" workbookViewId="0"/>
  </sheetViews>
  <sheetFormatPr defaultRowHeight="15" x14ac:dyDescent="0.25"/>
  <cols>
    <col min="1" max="1" width="2.28515625" customWidth="1"/>
    <col min="3" max="3" width="73.28515625" customWidth="1"/>
    <col min="6" max="7" width="15" customWidth="1"/>
  </cols>
  <sheetData>
    <row r="1" spans="2:7" ht="15.75" thickBot="1" x14ac:dyDescent="0.3"/>
    <row r="2" spans="2:7" ht="15.75" thickBot="1" x14ac:dyDescent="0.3">
      <c r="B2" s="11" t="s">
        <v>0</v>
      </c>
      <c r="C2" s="12" t="s">
        <v>2</v>
      </c>
      <c r="D2" s="12" t="s">
        <v>19</v>
      </c>
      <c r="E2" s="12" t="s">
        <v>20</v>
      </c>
      <c r="F2" s="12" t="s">
        <v>21</v>
      </c>
      <c r="G2" s="13" t="s">
        <v>22</v>
      </c>
    </row>
    <row r="3" spans="2:7" x14ac:dyDescent="0.25">
      <c r="B3" s="14" t="s">
        <v>1</v>
      </c>
      <c r="C3" s="15" t="s">
        <v>3</v>
      </c>
      <c r="D3" s="16"/>
      <c r="E3" s="16"/>
      <c r="F3" s="16"/>
      <c r="G3" s="17"/>
    </row>
    <row r="4" spans="2:7" x14ac:dyDescent="0.25">
      <c r="B4" s="2" t="s">
        <v>4</v>
      </c>
      <c r="C4" s="3" t="s">
        <v>5</v>
      </c>
      <c r="D4" s="3" t="s">
        <v>23</v>
      </c>
      <c r="E4" s="3">
        <v>15</v>
      </c>
      <c r="F4" s="24"/>
      <c r="G4" s="4">
        <f>+E4*F4</f>
        <v>0</v>
      </c>
    </row>
    <row r="5" spans="2:7" x14ac:dyDescent="0.25">
      <c r="B5" s="18" t="s">
        <v>6</v>
      </c>
      <c r="C5" s="19" t="s">
        <v>7</v>
      </c>
      <c r="D5" s="20"/>
      <c r="E5" s="20"/>
      <c r="F5" s="20"/>
      <c r="G5" s="21"/>
    </row>
    <row r="6" spans="2:7" x14ac:dyDescent="0.25">
      <c r="B6" s="5" t="s">
        <v>8</v>
      </c>
      <c r="C6" s="6" t="s">
        <v>9</v>
      </c>
      <c r="D6" s="3" t="s">
        <v>24</v>
      </c>
      <c r="E6" s="3">
        <v>1</v>
      </c>
      <c r="F6" s="24"/>
      <c r="G6" s="4">
        <f>+E6*F6</f>
        <v>0</v>
      </c>
    </row>
    <row r="7" spans="2:7" x14ac:dyDescent="0.25">
      <c r="B7" s="18" t="s">
        <v>10</v>
      </c>
      <c r="C7" s="19" t="s">
        <v>11</v>
      </c>
      <c r="D7" s="20"/>
      <c r="E7" s="20"/>
      <c r="F7" s="20"/>
      <c r="G7" s="21"/>
    </row>
    <row r="8" spans="2:7" x14ac:dyDescent="0.25">
      <c r="B8" s="18" t="s">
        <v>12</v>
      </c>
      <c r="C8" s="19" t="s">
        <v>26</v>
      </c>
      <c r="D8" s="20"/>
      <c r="E8" s="20"/>
      <c r="F8" s="20"/>
      <c r="G8" s="21"/>
    </row>
    <row r="9" spans="2:7" x14ac:dyDescent="0.25">
      <c r="B9" s="5" t="s">
        <v>27</v>
      </c>
      <c r="C9" s="6" t="s">
        <v>13</v>
      </c>
      <c r="D9" s="3" t="s">
        <v>24</v>
      </c>
      <c r="E9" s="3">
        <v>2</v>
      </c>
      <c r="F9" s="24"/>
      <c r="G9" s="4">
        <f>+E9*F9</f>
        <v>0</v>
      </c>
    </row>
    <row r="10" spans="2:7" x14ac:dyDescent="0.25">
      <c r="B10" s="2" t="s">
        <v>28</v>
      </c>
      <c r="C10" s="3" t="s">
        <v>15</v>
      </c>
      <c r="D10" s="3" t="s">
        <v>24</v>
      </c>
      <c r="E10" s="3">
        <v>2</v>
      </c>
      <c r="F10" s="24"/>
      <c r="G10" s="4">
        <f>+E10*F10</f>
        <v>0</v>
      </c>
    </row>
    <row r="11" spans="2:7" x14ac:dyDescent="0.25">
      <c r="B11" s="2" t="s">
        <v>29</v>
      </c>
      <c r="C11" s="3" t="s">
        <v>16</v>
      </c>
      <c r="D11" s="3" t="s">
        <v>24</v>
      </c>
      <c r="E11" s="3">
        <v>1</v>
      </c>
      <c r="F11" s="24"/>
      <c r="G11" s="4">
        <f>+E11*F11</f>
        <v>0</v>
      </c>
    </row>
    <row r="12" spans="2:7" x14ac:dyDescent="0.25">
      <c r="B12" s="2" t="s">
        <v>30</v>
      </c>
      <c r="C12" s="3" t="s">
        <v>17</v>
      </c>
      <c r="D12" s="3" t="s">
        <v>24</v>
      </c>
      <c r="E12" s="3">
        <v>2</v>
      </c>
      <c r="F12" s="24"/>
      <c r="G12" s="4">
        <f>+E12*F12</f>
        <v>0</v>
      </c>
    </row>
    <row r="13" spans="2:7" x14ac:dyDescent="0.25">
      <c r="B13" s="2" t="s">
        <v>31</v>
      </c>
      <c r="C13" s="3" t="s">
        <v>18</v>
      </c>
      <c r="D13" s="3" t="s">
        <v>25</v>
      </c>
      <c r="E13" s="3">
        <v>6</v>
      </c>
      <c r="F13" s="24"/>
      <c r="G13" s="4">
        <f>+E13*F13</f>
        <v>0</v>
      </c>
    </row>
    <row r="14" spans="2:7" x14ac:dyDescent="0.25">
      <c r="B14" s="18" t="s">
        <v>14</v>
      </c>
      <c r="C14" s="19" t="s">
        <v>32</v>
      </c>
      <c r="D14" s="20"/>
      <c r="E14" s="20"/>
      <c r="F14" s="22"/>
      <c r="G14" s="21"/>
    </row>
    <row r="15" spans="2:7" x14ac:dyDescent="0.25">
      <c r="B15" s="2" t="s">
        <v>33</v>
      </c>
      <c r="C15" s="3" t="s">
        <v>34</v>
      </c>
      <c r="D15" s="3" t="s">
        <v>25</v>
      </c>
      <c r="E15" s="3">
        <v>2</v>
      </c>
      <c r="F15" s="24"/>
      <c r="G15" s="4">
        <f t="shared" ref="G15:G26" si="0">+E15*F15</f>
        <v>0</v>
      </c>
    </row>
    <row r="16" spans="2:7" x14ac:dyDescent="0.25">
      <c r="B16" s="2" t="s">
        <v>35</v>
      </c>
      <c r="C16" s="3" t="s">
        <v>36</v>
      </c>
      <c r="D16" s="3" t="s">
        <v>25</v>
      </c>
      <c r="E16" s="3">
        <v>3</v>
      </c>
      <c r="F16" s="24"/>
      <c r="G16" s="4">
        <f t="shared" si="0"/>
        <v>0</v>
      </c>
    </row>
    <row r="17" spans="2:7" x14ac:dyDescent="0.25">
      <c r="B17" s="2" t="s">
        <v>37</v>
      </c>
      <c r="C17" s="3" t="s">
        <v>38</v>
      </c>
      <c r="D17" s="3" t="s">
        <v>25</v>
      </c>
      <c r="E17" s="3">
        <v>2</v>
      </c>
      <c r="F17" s="24"/>
      <c r="G17" s="4">
        <f t="shared" si="0"/>
        <v>0</v>
      </c>
    </row>
    <row r="18" spans="2:7" x14ac:dyDescent="0.25">
      <c r="B18" s="2" t="s">
        <v>39</v>
      </c>
      <c r="C18" s="3" t="s">
        <v>40</v>
      </c>
      <c r="D18" s="3" t="s">
        <v>25</v>
      </c>
      <c r="E18" s="3">
        <v>7</v>
      </c>
      <c r="F18" s="24"/>
      <c r="G18" s="4">
        <f t="shared" si="0"/>
        <v>0</v>
      </c>
    </row>
    <row r="19" spans="2:7" x14ac:dyDescent="0.25">
      <c r="B19" s="2" t="s">
        <v>41</v>
      </c>
      <c r="C19" s="3" t="s">
        <v>42</v>
      </c>
      <c r="D19" s="3" t="s">
        <v>25</v>
      </c>
      <c r="E19" s="3">
        <v>3</v>
      </c>
      <c r="F19" s="24"/>
      <c r="G19" s="4">
        <f t="shared" si="0"/>
        <v>0</v>
      </c>
    </row>
    <row r="20" spans="2:7" x14ac:dyDescent="0.25">
      <c r="B20" s="2" t="s">
        <v>43</v>
      </c>
      <c r="C20" s="3" t="s">
        <v>44</v>
      </c>
      <c r="D20" s="3" t="s">
        <v>25</v>
      </c>
      <c r="E20" s="3">
        <v>50</v>
      </c>
      <c r="F20" s="24"/>
      <c r="G20" s="4">
        <f t="shared" si="0"/>
        <v>0</v>
      </c>
    </row>
    <row r="21" spans="2:7" x14ac:dyDescent="0.25">
      <c r="B21" s="2" t="s">
        <v>45</v>
      </c>
      <c r="C21" s="3" t="s">
        <v>46</v>
      </c>
      <c r="D21" s="3" t="s">
        <v>25</v>
      </c>
      <c r="E21" s="3">
        <v>24</v>
      </c>
      <c r="F21" s="24"/>
      <c r="G21" s="4">
        <f t="shared" si="0"/>
        <v>0</v>
      </c>
    </row>
    <row r="22" spans="2:7" x14ac:dyDescent="0.25">
      <c r="B22" s="2" t="s">
        <v>47</v>
      </c>
      <c r="C22" s="3" t="s">
        <v>48</v>
      </c>
      <c r="D22" s="3" t="s">
        <v>25</v>
      </c>
      <c r="E22" s="3">
        <v>4</v>
      </c>
      <c r="F22" s="24"/>
      <c r="G22" s="4">
        <f t="shared" si="0"/>
        <v>0</v>
      </c>
    </row>
    <row r="23" spans="2:7" x14ac:dyDescent="0.25">
      <c r="B23" s="2" t="s">
        <v>49</v>
      </c>
      <c r="C23" s="3" t="s">
        <v>50</v>
      </c>
      <c r="D23" s="3" t="s">
        <v>25</v>
      </c>
      <c r="E23" s="3">
        <v>12</v>
      </c>
      <c r="F23" s="24"/>
      <c r="G23" s="4">
        <f t="shared" si="0"/>
        <v>0</v>
      </c>
    </row>
    <row r="24" spans="2:7" x14ac:dyDescent="0.25">
      <c r="B24" s="2" t="s">
        <v>51</v>
      </c>
      <c r="C24" s="3" t="s">
        <v>52</v>
      </c>
      <c r="D24" s="3" t="s">
        <v>24</v>
      </c>
      <c r="E24" s="3">
        <v>1</v>
      </c>
      <c r="F24" s="24"/>
      <c r="G24" s="4">
        <f t="shared" si="0"/>
        <v>0</v>
      </c>
    </row>
    <row r="25" spans="2:7" x14ac:dyDescent="0.25">
      <c r="B25" s="18" t="s">
        <v>53</v>
      </c>
      <c r="C25" s="19" t="s">
        <v>54</v>
      </c>
      <c r="D25" s="20"/>
      <c r="E25" s="20"/>
      <c r="F25" s="20"/>
      <c r="G25" s="21"/>
    </row>
    <row r="26" spans="2:7" ht="15.75" thickBot="1" x14ac:dyDescent="0.3">
      <c r="B26" s="7" t="s">
        <v>55</v>
      </c>
      <c r="C26" s="8" t="s">
        <v>56</v>
      </c>
      <c r="D26" s="8" t="s">
        <v>24</v>
      </c>
      <c r="E26" s="8">
        <v>2</v>
      </c>
      <c r="F26" s="23"/>
      <c r="G26" s="9">
        <f t="shared" si="0"/>
        <v>0</v>
      </c>
    </row>
    <row r="27" spans="2:7" ht="15.75" thickBot="1" x14ac:dyDescent="0.3">
      <c r="F27" s="1" t="s">
        <v>57</v>
      </c>
      <c r="G27" s="10">
        <f>SUM(G4:G26)</f>
        <v>0</v>
      </c>
    </row>
  </sheetData>
  <sheetProtection algorithmName="SHA-512" hashValue="YMWTQmWGJruzXX8xZVnYDsh1Uj1Psj5sfQDkE9uBrbJkZyVYtCzXF1tqagbxfUzNaDMl+vHtHZ9AUICHnISX0g==" saltValue="D+mATemFKX6t5pXMR1oKZw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2024-08-20T21:23:38Z</dcterms:modified>
</cp:coreProperties>
</file>