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svobodova\Documents\Výběrová řízení\Výběrová řízení 2025\Dataprojektory a plátna 2025\"/>
    </mc:Choice>
  </mc:AlternateContent>
  <xr:revisionPtr revIDLastSave="0" documentId="13_ncr:1_{58A66D78-574C-47E6-B5E4-B2B37CCC86CF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Rekapitulace" sheetId="2" r:id="rId1"/>
    <sheet name="Položky" sheetId="1" r:id="rId2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F5" i="1"/>
  <c r="F6" i="1"/>
  <c r="F7" i="1"/>
  <c r="F8" i="1"/>
  <c r="E5" i="1"/>
  <c r="E6" i="1"/>
  <c r="E7" i="1"/>
  <c r="E8" i="1"/>
  <c r="E9" i="1"/>
  <c r="E10" i="1"/>
  <c r="F10" i="1" s="1"/>
  <c r="G10" i="1" s="1"/>
  <c r="D11" i="1"/>
  <c r="F9" i="1" l="1"/>
  <c r="G9" i="1" s="1"/>
  <c r="E4" i="1"/>
  <c r="E11" i="1" l="1"/>
  <c r="F4" i="1"/>
  <c r="G4" i="1" l="1"/>
  <c r="F11" i="1" l="1"/>
  <c r="G11" i="1" l="1"/>
  <c r="D12" i="2" l="1"/>
  <c r="E12" i="2" l="1"/>
</calcChain>
</file>

<file path=xl/sharedStrings.xml><?xml version="1.0" encoding="utf-8"?>
<sst xmlns="http://schemas.openxmlformats.org/spreadsheetml/2006/main" count="47" uniqueCount="44">
  <si>
    <t>Požadavek (název zboží)</t>
  </si>
  <si>
    <t>Počet kusů</t>
  </si>
  <si>
    <t>Cena za kus</t>
  </si>
  <si>
    <t>Cena celkem</t>
  </si>
  <si>
    <t>Číslo položky</t>
  </si>
  <si>
    <t>Cena vč. DPH</t>
  </si>
  <si>
    <t>DPH (21%)</t>
  </si>
  <si>
    <t xml:space="preserve">Dodavatel: </t>
  </si>
  <si>
    <t>Název objektu</t>
  </si>
  <si>
    <t>Cena v Kč bez DPH</t>
  </si>
  <si>
    <t>DPH (21%) v Kč</t>
  </si>
  <si>
    <t>Cena v Kč vč. DPH</t>
  </si>
  <si>
    <t xml:space="preserve">Dne: </t>
  </si>
  <si>
    <t>…………………………………………………………………………………………………….</t>
  </si>
  <si>
    <t>V ……………………………………………..</t>
  </si>
  <si>
    <t>Razítko a podpis osoby oprávněné jednat jménem dodavatele</t>
  </si>
  <si>
    <r>
      <t>Název zakázky</t>
    </r>
    <r>
      <rPr>
        <sz val="11"/>
        <color theme="1"/>
        <rFont val="Calibri"/>
        <family val="2"/>
        <charset val="238"/>
      </rPr>
      <t xml:space="preserve">: </t>
    </r>
  </si>
  <si>
    <t>1.</t>
  </si>
  <si>
    <t>2.</t>
  </si>
  <si>
    <t>3.</t>
  </si>
  <si>
    <t xml:space="preserve">Příloha technické specifikace Výkaz výměr </t>
  </si>
  <si>
    <r>
      <rPr>
        <b/>
        <sz val="12"/>
        <color theme="1"/>
        <rFont val="Calibri"/>
        <family val="2"/>
        <charset val="238"/>
        <scheme val="minor"/>
      </rPr>
      <t>Zadavatel:</t>
    </r>
    <r>
      <rPr>
        <sz val="12"/>
        <color theme="1"/>
        <rFont val="Calibri"/>
        <family val="2"/>
        <charset val="238"/>
        <scheme val="minor"/>
      </rPr>
      <t xml:space="preserve"> OA a SŠP Veselí nad Moravou, příspěvková organizace, Kollárova 1669, 698 01 Veselí nad Moravou, zastoupena: Mgr. Alena Kobidová</t>
    </r>
  </si>
  <si>
    <t>Pořízení dataprojektorů a pláten vč. instalace + reinstalace stávající techniky</t>
  </si>
  <si>
    <t>Plátno</t>
  </si>
  <si>
    <t xml:space="preserve">Dataprojektor </t>
  </si>
  <si>
    <t>Příloha č. 2</t>
  </si>
  <si>
    <t>4.</t>
  </si>
  <si>
    <t>5.</t>
  </si>
  <si>
    <t>6.</t>
  </si>
  <si>
    <t>7.</t>
  </si>
  <si>
    <t>Instalace nového dataprojektoru*</t>
  </si>
  <si>
    <t>*</t>
  </si>
  <si>
    <t>Instalace nového dataprojektoru**</t>
  </si>
  <si>
    <t>**</t>
  </si>
  <si>
    <t>Instalace nových manuálních pláten</t>
  </si>
  <si>
    <t>Reinstalace***</t>
  </si>
  <si>
    <t>***</t>
  </si>
  <si>
    <t>Kompletní instalace školního dataprojektoru včetně rozvodů (přívod, hdmi) a držáku</t>
  </si>
  <si>
    <t>Instalace včetně držáku bez rozvodů (rozvody jsou připraveny)</t>
  </si>
  <si>
    <t>Instalace včetně držáku a datového rozvodu, přívod zajištěný</t>
  </si>
  <si>
    <t>Reinstalace ****</t>
  </si>
  <si>
    <t>****</t>
  </si>
  <si>
    <t>Celkem</t>
  </si>
  <si>
    <t>Veselí nad Moravou, dne 11.2.2025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</si>
</sst>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4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" fontId="2" fillId="0" borderId="3" xfId="0" applyNumberFormat="1" applyFont="1" applyBorder="1"/>
    <xf numFmtId="4" fontId="2" fillId="0" borderId="8" xfId="0" applyNumberFormat="1" applyFont="1" applyBorder="1"/>
    <xf numFmtId="2" fontId="2" fillId="0" borderId="3" xfId="0" applyNumberFormat="1" applyFont="1" applyBorder="1"/>
    <xf numFmtId="4" fontId="4" fillId="0" borderId="2" xfId="1" applyNumberFormat="1" applyFont="1" applyBorder="1" applyAlignment="1" applyProtection="1"/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7" fillId="5" borderId="9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selection activeCell="D21" sqref="D21"/>
    </sheetView>
  </sheetViews>
  <sheetFormatPr defaultRowHeight="14.4" x14ac:dyDescent="0.3"/>
  <cols>
    <col min="2" max="2" width="25.33203125" customWidth="1"/>
    <col min="3" max="3" width="22.5546875" customWidth="1"/>
    <col min="4" max="4" width="17.33203125" customWidth="1"/>
    <col min="5" max="5" width="21.88671875" customWidth="1"/>
  </cols>
  <sheetData>
    <row r="1" spans="1:9" x14ac:dyDescent="0.3">
      <c r="A1" s="13" t="s">
        <v>16</v>
      </c>
    </row>
    <row r="2" spans="1:9" x14ac:dyDescent="0.3">
      <c r="A2" s="20" t="s">
        <v>22</v>
      </c>
      <c r="B2" s="21"/>
      <c r="C2" s="21"/>
      <c r="D2" s="21"/>
      <c r="E2" s="21"/>
      <c r="F2" s="21"/>
      <c r="G2" s="21"/>
      <c r="H2" s="21"/>
      <c r="I2" s="21"/>
    </row>
    <row r="3" spans="1:9" x14ac:dyDescent="0.3">
      <c r="A3" s="13"/>
    </row>
    <row r="4" spans="1:9" ht="15.6" x14ac:dyDescent="0.3">
      <c r="A4" s="22" t="s">
        <v>20</v>
      </c>
      <c r="B4" s="22"/>
      <c r="C4" s="22"/>
      <c r="D4" s="22"/>
      <c r="E4" s="22"/>
      <c r="F4" s="22"/>
      <c r="G4" s="22"/>
      <c r="H4" s="22"/>
    </row>
    <row r="5" spans="1:9" ht="15.6" x14ac:dyDescent="0.3">
      <c r="A5" s="5"/>
      <c r="B5" s="5"/>
      <c r="C5" s="5"/>
      <c r="D5" s="5"/>
      <c r="E5" s="5"/>
      <c r="F5" s="5"/>
      <c r="G5" s="5"/>
      <c r="H5" s="5"/>
    </row>
    <row r="6" spans="1:9" x14ac:dyDescent="0.3">
      <c r="A6" s="29" t="s">
        <v>21</v>
      </c>
      <c r="B6" s="29"/>
      <c r="C6" s="29"/>
      <c r="D6" s="29"/>
      <c r="E6" s="29"/>
      <c r="F6" s="29"/>
      <c r="G6" s="29"/>
      <c r="H6" s="29"/>
    </row>
    <row r="7" spans="1:9" x14ac:dyDescent="0.3">
      <c r="A7" s="30"/>
      <c r="B7" s="30"/>
      <c r="C7" s="30"/>
      <c r="D7" s="30"/>
      <c r="E7" s="30"/>
      <c r="F7" s="30"/>
      <c r="G7" s="30"/>
      <c r="H7" s="30"/>
    </row>
    <row r="8" spans="1:9" ht="15.6" x14ac:dyDescent="0.3">
      <c r="A8" s="23" t="s">
        <v>7</v>
      </c>
      <c r="B8" s="24"/>
      <c r="C8" s="24"/>
      <c r="D8" s="24"/>
      <c r="E8" s="24"/>
      <c r="F8" s="24"/>
      <c r="G8" s="24"/>
      <c r="H8" s="24"/>
    </row>
    <row r="9" spans="1:9" ht="15.6" x14ac:dyDescent="0.3">
      <c r="A9" s="5"/>
      <c r="B9" s="5"/>
      <c r="C9" s="5"/>
      <c r="D9" s="5"/>
      <c r="E9" s="5"/>
      <c r="F9" s="5"/>
      <c r="G9" s="5"/>
      <c r="H9" s="5"/>
    </row>
    <row r="10" spans="1:9" ht="14.25" customHeight="1" thickBot="1" x14ac:dyDescent="0.35">
      <c r="A10" s="5"/>
      <c r="B10" s="5"/>
      <c r="C10" s="5"/>
      <c r="D10" s="5"/>
      <c r="E10" s="5"/>
      <c r="F10" s="5"/>
      <c r="G10" s="5"/>
      <c r="H10" s="5"/>
    </row>
    <row r="11" spans="1:9" ht="16.2" thickBot="1" x14ac:dyDescent="0.35">
      <c r="A11" s="25" t="s">
        <v>8</v>
      </c>
      <c r="B11" s="26"/>
      <c r="C11" s="11" t="s">
        <v>9</v>
      </c>
      <c r="D11" s="11" t="s">
        <v>10</v>
      </c>
      <c r="E11" s="12" t="s">
        <v>11</v>
      </c>
      <c r="F11" s="5"/>
      <c r="G11" s="5"/>
      <c r="H11" s="5"/>
    </row>
    <row r="12" spans="1:9" ht="15.6" x14ac:dyDescent="0.3">
      <c r="A12" s="27" t="s">
        <v>42</v>
      </c>
      <c r="B12" s="28"/>
      <c r="C12" s="14">
        <v>0</v>
      </c>
      <c r="D12" s="16">
        <f>C12*0.21</f>
        <v>0</v>
      </c>
      <c r="E12" s="15">
        <f>C12+D12</f>
        <v>0</v>
      </c>
      <c r="F12" s="5"/>
      <c r="G12" s="5"/>
      <c r="H12" s="5"/>
    </row>
    <row r="13" spans="1:9" ht="15.6" x14ac:dyDescent="0.3">
      <c r="A13" s="5"/>
      <c r="B13" s="5"/>
      <c r="C13" s="5"/>
      <c r="D13" s="5"/>
      <c r="E13" s="5"/>
      <c r="F13" s="5"/>
      <c r="G13" s="5"/>
      <c r="H13" s="5"/>
    </row>
    <row r="14" spans="1:9" ht="15.6" x14ac:dyDescent="0.3">
      <c r="A14" s="5"/>
      <c r="B14" s="5"/>
      <c r="C14" s="5"/>
      <c r="D14" s="5"/>
      <c r="E14" s="5"/>
      <c r="F14" s="5"/>
      <c r="G14" s="5"/>
      <c r="H14" s="5"/>
    </row>
    <row r="15" spans="1:9" x14ac:dyDescent="0.3">
      <c r="A15" s="21" t="s">
        <v>14</v>
      </c>
      <c r="B15" s="21"/>
      <c r="C15" s="21" t="s">
        <v>12</v>
      </c>
      <c r="D15" s="21"/>
    </row>
    <row r="18" spans="1:3" x14ac:dyDescent="0.3">
      <c r="A18" s="21" t="s">
        <v>13</v>
      </c>
      <c r="B18" s="21"/>
      <c r="C18" s="21"/>
    </row>
    <row r="19" spans="1:3" x14ac:dyDescent="0.3">
      <c r="A19" s="21" t="s">
        <v>15</v>
      </c>
      <c r="B19" s="21"/>
      <c r="C19" s="21"/>
    </row>
  </sheetData>
  <mergeCells count="10">
    <mergeCell ref="A2:I2"/>
    <mergeCell ref="A15:B15"/>
    <mergeCell ref="C15:D15"/>
    <mergeCell ref="A18:C18"/>
    <mergeCell ref="A19:C19"/>
    <mergeCell ref="A4:H4"/>
    <mergeCell ref="A8:H8"/>
    <mergeCell ref="A11:B11"/>
    <mergeCell ref="A12:B12"/>
    <mergeCell ref="A6:H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abSelected="1" zoomScale="90" zoomScaleNormal="90" workbookViewId="0">
      <selection activeCell="K15" sqref="K15:K16"/>
    </sheetView>
  </sheetViews>
  <sheetFormatPr defaultRowHeight="14.4" x14ac:dyDescent="0.3"/>
  <cols>
    <col min="2" max="2" width="46.6640625" customWidth="1"/>
    <col min="3" max="3" width="10.5546875" style="1" bestFit="1" customWidth="1"/>
    <col min="4" max="4" width="13.5546875" customWidth="1"/>
    <col min="5" max="5" width="19.109375" customWidth="1"/>
    <col min="6" max="6" width="14.33203125" customWidth="1"/>
    <col min="7" max="7" width="19.109375" customWidth="1"/>
  </cols>
  <sheetData>
    <row r="1" spans="1:7" x14ac:dyDescent="0.3">
      <c r="G1" t="s">
        <v>25</v>
      </c>
    </row>
    <row r="2" spans="1:7" ht="19.5" customHeight="1" x14ac:dyDescent="0.35">
      <c r="A2" s="32" t="s">
        <v>22</v>
      </c>
      <c r="B2" s="32"/>
      <c r="C2" s="32"/>
      <c r="D2" s="32"/>
      <c r="E2" s="32"/>
      <c r="F2" s="32"/>
      <c r="G2" s="32"/>
    </row>
    <row r="3" spans="1:7" ht="48" customHeight="1" x14ac:dyDescent="0.3">
      <c r="A3" s="7" t="s">
        <v>4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6</v>
      </c>
      <c r="G3" s="8" t="s">
        <v>5</v>
      </c>
    </row>
    <row r="4" spans="1:7" ht="15.6" x14ac:dyDescent="0.3">
      <c r="A4" s="18" t="s">
        <v>17</v>
      </c>
      <c r="B4" s="6" t="s">
        <v>24</v>
      </c>
      <c r="C4" s="2">
        <v>3</v>
      </c>
      <c r="D4" s="3"/>
      <c r="E4" s="3">
        <f>C4*D4</f>
        <v>0</v>
      </c>
      <c r="F4" s="17">
        <f>(E4*21)/100</f>
        <v>0</v>
      </c>
      <c r="G4" s="3">
        <f t="shared" ref="G4:G10" si="0">E4+F4</f>
        <v>0</v>
      </c>
    </row>
    <row r="5" spans="1:7" ht="15.6" x14ac:dyDescent="0.3">
      <c r="A5" s="18" t="s">
        <v>18</v>
      </c>
      <c r="B5" s="4" t="s">
        <v>23</v>
      </c>
      <c r="C5" s="2">
        <v>3</v>
      </c>
      <c r="D5" s="3"/>
      <c r="E5" s="3">
        <f t="shared" ref="E5:E10" si="1">C5*D5</f>
        <v>0</v>
      </c>
      <c r="F5" s="17">
        <f t="shared" ref="F5:F10" si="2">(E5*21)/100</f>
        <v>0</v>
      </c>
      <c r="G5" s="3">
        <f t="shared" si="0"/>
        <v>0</v>
      </c>
    </row>
    <row r="6" spans="1:7" ht="15.6" x14ac:dyDescent="0.3">
      <c r="A6" s="18" t="s">
        <v>19</v>
      </c>
      <c r="B6" s="4" t="s">
        <v>30</v>
      </c>
      <c r="C6" s="2">
        <v>2</v>
      </c>
      <c r="D6" s="3"/>
      <c r="E6" s="3">
        <f t="shared" si="1"/>
        <v>0</v>
      </c>
      <c r="F6" s="17">
        <f t="shared" si="2"/>
        <v>0</v>
      </c>
      <c r="G6" s="3">
        <f t="shared" si="0"/>
        <v>0</v>
      </c>
    </row>
    <row r="7" spans="1:7" ht="15.6" x14ac:dyDescent="0.3">
      <c r="A7" s="18" t="s">
        <v>26</v>
      </c>
      <c r="B7" s="4" t="s">
        <v>32</v>
      </c>
      <c r="C7" s="2">
        <v>1</v>
      </c>
      <c r="D7" s="3"/>
      <c r="E7" s="3">
        <f t="shared" si="1"/>
        <v>0</v>
      </c>
      <c r="F7" s="17">
        <f t="shared" si="2"/>
        <v>0</v>
      </c>
      <c r="G7" s="3">
        <f t="shared" si="0"/>
        <v>0</v>
      </c>
    </row>
    <row r="8" spans="1:7" ht="15.6" x14ac:dyDescent="0.3">
      <c r="A8" s="18" t="s">
        <v>27</v>
      </c>
      <c r="B8" s="4" t="s">
        <v>34</v>
      </c>
      <c r="C8" s="2">
        <v>3</v>
      </c>
      <c r="D8" s="3"/>
      <c r="E8" s="3">
        <f t="shared" si="1"/>
        <v>0</v>
      </c>
      <c r="F8" s="17">
        <f t="shared" si="2"/>
        <v>0</v>
      </c>
      <c r="G8" s="3">
        <f t="shared" si="0"/>
        <v>0</v>
      </c>
    </row>
    <row r="9" spans="1:7" ht="15.6" x14ac:dyDescent="0.3">
      <c r="A9" s="18" t="s">
        <v>28</v>
      </c>
      <c r="B9" s="4" t="s">
        <v>35</v>
      </c>
      <c r="C9" s="2">
        <v>2</v>
      </c>
      <c r="D9" s="3"/>
      <c r="E9" s="3">
        <f t="shared" si="1"/>
        <v>0</v>
      </c>
      <c r="F9" s="17">
        <f t="shared" si="2"/>
        <v>0</v>
      </c>
      <c r="G9" s="3">
        <f t="shared" si="0"/>
        <v>0</v>
      </c>
    </row>
    <row r="10" spans="1:7" ht="15.6" x14ac:dyDescent="0.3">
      <c r="A10" s="18" t="s">
        <v>29</v>
      </c>
      <c r="B10" s="4" t="s">
        <v>40</v>
      </c>
      <c r="C10" s="2">
        <v>1</v>
      </c>
      <c r="D10" s="3"/>
      <c r="E10" s="3">
        <f t="shared" si="1"/>
        <v>0</v>
      </c>
      <c r="F10" s="17">
        <f t="shared" si="2"/>
        <v>0</v>
      </c>
      <c r="G10" s="3">
        <f t="shared" si="0"/>
        <v>0</v>
      </c>
    </row>
    <row r="11" spans="1:7" ht="30.75" customHeight="1" x14ac:dyDescent="0.3">
      <c r="A11" s="31" t="s">
        <v>42</v>
      </c>
      <c r="B11" s="31"/>
      <c r="C11" s="31"/>
      <c r="D11" s="10">
        <f>SUM(D4:D10)</f>
        <v>0</v>
      </c>
      <c r="E11" s="10">
        <f>SUM(E4:E9)</f>
        <v>0</v>
      </c>
      <c r="F11" s="10">
        <f>SUM(F4:F9)</f>
        <v>0</v>
      </c>
      <c r="G11" s="10">
        <f>SUM(G4:G9)</f>
        <v>0</v>
      </c>
    </row>
    <row r="14" spans="1:7" x14ac:dyDescent="0.3">
      <c r="A14" t="s">
        <v>43</v>
      </c>
    </row>
    <row r="16" spans="1:7" x14ac:dyDescent="0.3">
      <c r="A16" s="19" t="s">
        <v>31</v>
      </c>
      <c r="B16" t="s">
        <v>38</v>
      </c>
    </row>
    <row r="17" spans="1:2" x14ac:dyDescent="0.3">
      <c r="A17" s="19" t="s">
        <v>33</v>
      </c>
      <c r="B17" t="s">
        <v>39</v>
      </c>
    </row>
    <row r="18" spans="1:2" x14ac:dyDescent="0.3">
      <c r="A18" s="19" t="s">
        <v>36</v>
      </c>
      <c r="B18" t="s">
        <v>37</v>
      </c>
    </row>
    <row r="19" spans="1:2" x14ac:dyDescent="0.3">
      <c r="A19" s="19" t="s">
        <v>41</v>
      </c>
      <c r="B19" t="s">
        <v>38</v>
      </c>
    </row>
    <row r="20" spans="1:2" x14ac:dyDescent="0.3">
      <c r="A20" s="19"/>
    </row>
  </sheetData>
  <mergeCells count="2">
    <mergeCell ref="A11:C11"/>
    <mergeCell ref="A2:G2"/>
  </mergeCells>
  <phoneticPr fontId="12" type="noConversion"/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Ivánek</dc:creator>
  <cp:lastModifiedBy>Věra Svobodová</cp:lastModifiedBy>
  <cp:lastPrinted>2023-08-08T14:03:10Z</cp:lastPrinted>
  <dcterms:created xsi:type="dcterms:W3CDTF">2016-11-01T07:46:48Z</dcterms:created>
  <dcterms:modified xsi:type="dcterms:W3CDTF">2025-02-11T11:15:12Z</dcterms:modified>
</cp:coreProperties>
</file>