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P:\Provozni\Provoz odd\veřejné zakázky, IZ, smlouvy\25_VZ_oprava chodby C 2NP\"/>
    </mc:Choice>
  </mc:AlternateContent>
  <xr:revisionPtr revIDLastSave="0" documentId="13_ncr:1_{0C0FDBCC-7857-4491-B91F-A2B55984B4E4}" xr6:coauthVersionLast="47" xr6:coauthVersionMax="47" xr10:uidLastSave="{00000000-0000-0000-0000-000000000000}"/>
  <bookViews>
    <workbookView xWindow="29970" yWindow="1245" windowWidth="27600" windowHeight="14130" xr2:uid="{00000000-000D-0000-FFFF-FFFF00000000}"/>
  </bookViews>
  <sheets>
    <sheet name="SPECIFIKACE 2b - výpis dveří" sheetId="6" r:id="rId1"/>
  </sheets>
  <definedNames>
    <definedName name="_xlnm.Print_Area" localSheetId="0">'SPECIFIKACE 2b - výpis dveří'!$B$2:$X$31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26" i="6" l="1"/>
</calcChain>
</file>

<file path=xl/sharedStrings.xml><?xml version="1.0" encoding="utf-8"?>
<sst xmlns="http://schemas.openxmlformats.org/spreadsheetml/2006/main" count="389" uniqueCount="103">
  <si>
    <t>zárubeň</t>
  </si>
  <si>
    <t>původní</t>
  </si>
  <si>
    <t>nová</t>
  </si>
  <si>
    <t>padací lišta</t>
  </si>
  <si>
    <t>křídlo</t>
  </si>
  <si>
    <t>plné</t>
  </si>
  <si>
    <t>antracit</t>
  </si>
  <si>
    <t>CPL antracit</t>
  </si>
  <si>
    <t>otvírání</t>
  </si>
  <si>
    <t>výsledná barva zárubně</t>
  </si>
  <si>
    <t>protihluková</t>
  </si>
  <si>
    <t>ANO</t>
  </si>
  <si>
    <t>3x Trio</t>
  </si>
  <si>
    <t>vložka do dveří</t>
  </si>
  <si>
    <t>C201</t>
  </si>
  <si>
    <t>C203</t>
  </si>
  <si>
    <t>C205</t>
  </si>
  <si>
    <t>C207</t>
  </si>
  <si>
    <t>C204</t>
  </si>
  <si>
    <t>C206</t>
  </si>
  <si>
    <t>C209</t>
  </si>
  <si>
    <t>C210</t>
  </si>
  <si>
    <t>C211</t>
  </si>
  <si>
    <t>C212</t>
  </si>
  <si>
    <t>C213</t>
  </si>
  <si>
    <t>C214</t>
  </si>
  <si>
    <t>C216</t>
  </si>
  <si>
    <t>C215</t>
  </si>
  <si>
    <t>C217</t>
  </si>
  <si>
    <t>C219</t>
  </si>
  <si>
    <t>C218</t>
  </si>
  <si>
    <t>C220</t>
  </si>
  <si>
    <t>C223</t>
  </si>
  <si>
    <t>C221</t>
  </si>
  <si>
    <t>A4</t>
  </si>
  <si>
    <t>zámek</t>
  </si>
  <si>
    <t>bezpečnostní uzamykací systém</t>
  </si>
  <si>
    <t>bezpečnostní min. 3 bodový rozvorový zámek</t>
  </si>
  <si>
    <t>A5</t>
  </si>
  <si>
    <t>A6</t>
  </si>
  <si>
    <t>A7</t>
  </si>
  <si>
    <t>vícebodový uzávěr dveří ovládaný bezpečnostním uzamykacím systémem</t>
  </si>
  <si>
    <t>Bezpečnostní uzamykací systém</t>
  </si>
  <si>
    <t>Bezpečnostní min. tříbodový rozvorový zámek</t>
  </si>
  <si>
    <t>je samostatný bezpečnostním přídavným zámkem ovládaný systém uzamykající dveřní křídlo min. do tří stran a musí být připevněn z vnitřní strany dveří.</t>
  </si>
  <si>
    <t>POJIŠŤOVNA</t>
  </si>
  <si>
    <t>-</t>
  </si>
  <si>
    <t>?</t>
  </si>
  <si>
    <t>L</t>
  </si>
  <si>
    <t>P</t>
  </si>
  <si>
    <t>stávající výška</t>
  </si>
  <si>
    <t>nová výška</t>
  </si>
  <si>
    <t>klika/koule</t>
  </si>
  <si>
    <t>klika/klika</t>
  </si>
  <si>
    <t>dodá investor</t>
  </si>
  <si>
    <t>27dB</t>
  </si>
  <si>
    <t>22dB</t>
  </si>
  <si>
    <t>Dveřmi plnými</t>
  </si>
  <si>
    <t>se rozumí dveře pevné konstrukce, zhotovené z materiálu odolného proti vloupání (dřevo, plast, kov, sklo a jejich kombinace) o minimální tloušťce 40 mm nebo dveře BT 2 podle ČSN EN 1627 nebo dle předchozí ČSN P ENV 1627.</t>
  </si>
  <si>
    <t>je komplet, který tvoří bezpečnostní stavební (zadlabací) zámek, bezpečnostní cylindrická vložka a bezpečnostní kování. Kování nebo provedení bezpečnostní cylindrické vložky musí chránit vložku i proti odvrtání.</t>
  </si>
  <si>
    <t>Bezpečnostní dveře</t>
  </si>
  <si>
    <t>Zasklení</t>
  </si>
  <si>
    <t>bezpečnostním vrstveným sklem, musí vykazovat kategorii odolnosti, pokud není požadováno jinak, min. P2A podle ČSN EN 356.</t>
  </si>
  <si>
    <t>samozavírač</t>
  </si>
  <si>
    <t>100mm</t>
  </si>
  <si>
    <t>tl. stěny</t>
  </si>
  <si>
    <t>kování rozetové, MT00, rozeta PZ,  nerez matný</t>
  </si>
  <si>
    <t>Závěs pozink</t>
  </si>
  <si>
    <t>min. zvuková neprůzvučnost</t>
  </si>
  <si>
    <t>zasklení</t>
  </si>
  <si>
    <t>rozměr zasklení</t>
  </si>
  <si>
    <t>150x1720mm</t>
  </si>
  <si>
    <t>čiré kalené min. P2A</t>
  </si>
  <si>
    <t>čiré kalené min. P3A</t>
  </si>
  <si>
    <t>demontáž a zpětné osazení přídavného elektro- magnetického zámku na horní hraně dveří</t>
  </si>
  <si>
    <t>150x1600mm</t>
  </si>
  <si>
    <t>1/T</t>
  </si>
  <si>
    <t>3/T</t>
  </si>
  <si>
    <t>5/T</t>
  </si>
  <si>
    <t>7/T</t>
  </si>
  <si>
    <t>2/T</t>
  </si>
  <si>
    <t>4/T</t>
  </si>
  <si>
    <t>6/T</t>
  </si>
  <si>
    <t>označení na výkrese</t>
  </si>
  <si>
    <t>8/T</t>
  </si>
  <si>
    <t>10/T</t>
  </si>
  <si>
    <t>11/T</t>
  </si>
  <si>
    <t>16/T</t>
  </si>
  <si>
    <t>14/T</t>
  </si>
  <si>
    <t>12/T</t>
  </si>
  <si>
    <t>13/T</t>
  </si>
  <si>
    <t>15/T</t>
  </si>
  <si>
    <t>17/T</t>
  </si>
  <si>
    <t>PŘÍLOHA 2b TECHNICKÁ SPECIFIKACE - VÝPIS DVEŘÍ</t>
  </si>
  <si>
    <t>stávající šířka</t>
  </si>
  <si>
    <t>označení místnosti</t>
  </si>
  <si>
    <t>další</t>
  </si>
  <si>
    <t>plné + prosklení AL rámeček</t>
  </si>
  <si>
    <t>CELKEM ZA POZICI KČ BEZ DPH</t>
  </si>
  <si>
    <t>křídlo kvalita/barva</t>
  </si>
  <si>
    <t xml:space="preserve">jsou dveře profesionálně vyrobené nebo upravené, s vícebodovým uzávěrem ovládaným bezpečnostním uzamykacím systémem, odolné proti vysazení. Mají tuhou a pevnou konstrukci zesílenou výztuhami, plechem nebo mříží. </t>
  </si>
  <si>
    <t>bezpečnostní uzamykací systém, el. zámek na dálkové ovládání (přívod el. zajištěn)</t>
  </si>
  <si>
    <r>
      <t xml:space="preserve">plné </t>
    </r>
    <r>
      <rPr>
        <b/>
        <sz val="11"/>
        <color theme="1"/>
        <rFont val="Calibri"/>
        <family val="2"/>
        <charset val="238"/>
        <scheme val="minor"/>
      </rPr>
      <t>bezpečnostní</t>
    </r>
    <r>
      <rPr>
        <sz val="11"/>
        <color theme="1"/>
        <rFont val="Calibri"/>
        <family val="2"/>
        <charset val="238"/>
        <scheme val="minor"/>
      </rPr>
      <t>, pož. odolnost E30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</si>
</sst>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1" fillId="0" borderId="1" xfId="0" applyFont="1" applyBorder="1" applyAlignment="1">
      <alignment horizontal="center" wrapText="1"/>
    </xf>
    <xf numFmtId="0" fontId="3" fillId="0" borderId="0" xfId="0" applyFont="1"/>
    <xf numFmtId="0" fontId="3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wrapText="1"/>
    </xf>
    <xf numFmtId="0" fontId="5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5" fillId="0" borderId="1" xfId="0" applyFont="1" applyBorder="1" applyAlignment="1">
      <alignment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0" fillId="0" borderId="1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6" fillId="0" borderId="6" xfId="0" applyFont="1" applyBorder="1" applyAlignment="1">
      <alignment wrapText="1"/>
    </xf>
    <xf numFmtId="0" fontId="0" fillId="0" borderId="6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0" fillId="0" borderId="9" xfId="0" applyBorder="1" applyAlignment="1">
      <alignment horizont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0" xfId="0" applyFont="1" applyBorder="1" applyAlignment="1">
      <alignment horizontal="left"/>
    </xf>
    <xf numFmtId="0" fontId="5" fillId="0" borderId="10" xfId="0" applyFont="1" applyBorder="1" applyAlignment="1">
      <alignment horizontal="center"/>
    </xf>
    <xf numFmtId="0" fontId="0" fillId="0" borderId="10" xfId="0" applyBorder="1" applyAlignment="1">
      <alignment wrapText="1"/>
    </xf>
    <xf numFmtId="0" fontId="0" fillId="0" borderId="10" xfId="0" applyBorder="1" applyAlignment="1">
      <alignment horizontal="left" wrapText="1"/>
    </xf>
    <xf numFmtId="0" fontId="5" fillId="0" borderId="10" xfId="0" applyFont="1" applyBorder="1" applyAlignment="1">
      <alignment wrapText="1"/>
    </xf>
    <xf numFmtId="0" fontId="0" fillId="0" borderId="11" xfId="0" applyBorder="1" applyAlignment="1">
      <alignment horizontal="center" wrapText="1"/>
    </xf>
    <xf numFmtId="0" fontId="0" fillId="0" borderId="1" xfId="0" applyFill="1" applyBorder="1" applyAlignment="1">
      <alignment horizontal="center" wrapText="1"/>
    </xf>
    <xf numFmtId="0" fontId="0" fillId="0" borderId="10" xfId="0" applyFill="1" applyBorder="1" applyAlignment="1">
      <alignment horizontal="center" wrapText="1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8658D4-ED8F-40A9-91E0-47E9E186D598}">
  <sheetPr>
    <pageSetUpPr fitToPage="1"/>
  </sheetPr>
  <dimension ref="A2:Z35"/>
  <sheetViews>
    <sheetView tabSelected="1" topLeftCell="H11" zoomScaleNormal="100" workbookViewId="0">
      <selection activeCell="D13" sqref="D13"/>
    </sheetView>
  </sheetViews>
  <sheetFormatPr defaultRowHeight="15" x14ac:dyDescent="0.25"/>
  <cols>
    <col min="1" max="1" width="7.140625" style="4" customWidth="1"/>
    <col min="2" max="2" width="8.7109375" style="4" customWidth="1"/>
    <col min="3" max="3" width="9" style="4" customWidth="1"/>
    <col min="4" max="4" width="7.140625" style="4" customWidth="1"/>
    <col min="5" max="6" width="5.85546875" style="4" customWidth="1"/>
    <col min="7" max="7" width="7.85546875" style="4" customWidth="1"/>
    <col min="8" max="8" width="9.140625" style="4" customWidth="1"/>
    <col min="9" max="9" width="8.140625" style="4" customWidth="1"/>
    <col min="10" max="10" width="8.5703125" style="4" customWidth="1"/>
    <col min="11" max="11" width="7.140625" style="4" customWidth="1"/>
    <col min="12" max="12" width="26" style="4" customWidth="1"/>
    <col min="13" max="13" width="12.7109375" style="4" customWidth="1"/>
    <col min="14" max="14" width="21.140625" style="4" customWidth="1"/>
    <col min="15" max="15" width="12.42578125" style="4" customWidth="1"/>
    <col min="16" max="16" width="9.28515625" style="4" customWidth="1"/>
    <col min="17" max="17" width="12" style="4" customWidth="1"/>
    <col min="18" max="18" width="12.85546875" style="4" customWidth="1"/>
    <col min="19" max="19" width="8.140625" style="4" hidden="1" customWidth="1"/>
    <col min="20" max="20" width="41.5703125" style="4" customWidth="1"/>
    <col min="21" max="21" width="14.7109375" style="4" customWidth="1"/>
    <col min="22" max="22" width="20.5703125" style="4" customWidth="1"/>
    <col min="23" max="23" width="6.28515625" style="4" customWidth="1"/>
    <col min="24" max="24" width="12.7109375" style="4" customWidth="1"/>
    <col min="25" max="25" width="10.42578125" style="4" customWidth="1"/>
    <col min="26" max="26" width="9.140625" style="5"/>
    <col min="27" max="16384" width="9.140625" style="4"/>
  </cols>
  <sheetData>
    <row r="2" spans="1:25" ht="15.75" x14ac:dyDescent="0.25">
      <c r="C2" s="2" t="s">
        <v>93</v>
      </c>
    </row>
    <row r="3" spans="1:25" ht="15.75" thickBot="1" x14ac:dyDescent="0.3"/>
    <row r="4" spans="1:25" ht="78" customHeight="1" x14ac:dyDescent="0.25">
      <c r="B4" s="1" t="s">
        <v>83</v>
      </c>
      <c r="C4" s="1" t="s">
        <v>95</v>
      </c>
      <c r="D4" s="1" t="s">
        <v>94</v>
      </c>
      <c r="E4" s="1" t="s">
        <v>50</v>
      </c>
      <c r="F4" s="1" t="s">
        <v>51</v>
      </c>
      <c r="G4" s="1" t="s">
        <v>8</v>
      </c>
      <c r="H4" s="1" t="s">
        <v>0</v>
      </c>
      <c r="I4" s="1" t="s">
        <v>65</v>
      </c>
      <c r="J4" s="1" t="s">
        <v>9</v>
      </c>
      <c r="K4" s="1" t="s">
        <v>67</v>
      </c>
      <c r="L4" s="1" t="s">
        <v>4</v>
      </c>
      <c r="M4" s="1" t="s">
        <v>99</v>
      </c>
      <c r="N4" s="1" t="s">
        <v>69</v>
      </c>
      <c r="O4" s="1" t="s">
        <v>70</v>
      </c>
      <c r="P4" s="1" t="s">
        <v>68</v>
      </c>
      <c r="Q4" s="1" t="s">
        <v>3</v>
      </c>
      <c r="R4" s="1" t="s">
        <v>66</v>
      </c>
      <c r="S4" s="1" t="s">
        <v>45</v>
      </c>
      <c r="T4" s="1" t="s">
        <v>35</v>
      </c>
      <c r="U4" s="1" t="s">
        <v>13</v>
      </c>
      <c r="V4" s="1" t="s">
        <v>96</v>
      </c>
      <c r="W4" s="36" t="s">
        <v>63</v>
      </c>
      <c r="X4" s="40" t="s">
        <v>98</v>
      </c>
    </row>
    <row r="5" spans="1:25" x14ac:dyDescent="0.25">
      <c r="A5" s="5"/>
      <c r="B5" s="34" t="s">
        <v>76</v>
      </c>
      <c r="C5" s="9" t="s">
        <v>14</v>
      </c>
      <c r="D5" s="9">
        <v>600</v>
      </c>
      <c r="E5" s="12">
        <v>1940</v>
      </c>
      <c r="F5" s="12">
        <v>1940</v>
      </c>
      <c r="G5" s="9" t="s">
        <v>48</v>
      </c>
      <c r="H5" s="9" t="s">
        <v>1</v>
      </c>
      <c r="I5" s="9" t="s">
        <v>46</v>
      </c>
      <c r="J5" s="11" t="s">
        <v>6</v>
      </c>
      <c r="K5" s="9" t="s">
        <v>46</v>
      </c>
      <c r="L5" s="10" t="s">
        <v>5</v>
      </c>
      <c r="M5" s="23" t="s">
        <v>7</v>
      </c>
      <c r="N5" s="9" t="s">
        <v>46</v>
      </c>
      <c r="O5" s="9" t="s">
        <v>46</v>
      </c>
      <c r="P5" s="9" t="s">
        <v>46</v>
      </c>
      <c r="Q5" s="9" t="s">
        <v>46</v>
      </c>
      <c r="R5" s="9" t="s">
        <v>52</v>
      </c>
      <c r="S5" s="9" t="s">
        <v>46</v>
      </c>
      <c r="T5" s="33" t="s">
        <v>36</v>
      </c>
      <c r="U5" s="19" t="s">
        <v>54</v>
      </c>
      <c r="V5" s="19"/>
      <c r="W5" s="13" t="s">
        <v>46</v>
      </c>
      <c r="X5" s="15"/>
    </row>
    <row r="6" spans="1:25" x14ac:dyDescent="0.25">
      <c r="A6" s="5"/>
      <c r="B6" s="34" t="s">
        <v>80</v>
      </c>
      <c r="C6" s="9" t="s">
        <v>15</v>
      </c>
      <c r="D6" s="9">
        <v>800</v>
      </c>
      <c r="E6" s="12">
        <v>1940</v>
      </c>
      <c r="F6" s="12">
        <v>1940</v>
      </c>
      <c r="G6" s="9" t="s">
        <v>48</v>
      </c>
      <c r="H6" s="9" t="s">
        <v>1</v>
      </c>
      <c r="I6" s="9" t="s">
        <v>46</v>
      </c>
      <c r="J6" s="11" t="s">
        <v>6</v>
      </c>
      <c r="K6" s="9" t="s">
        <v>46</v>
      </c>
      <c r="L6" s="10" t="s">
        <v>5</v>
      </c>
      <c r="M6" s="23" t="s">
        <v>7</v>
      </c>
      <c r="N6" s="9" t="s">
        <v>46</v>
      </c>
      <c r="O6" s="9" t="s">
        <v>46</v>
      </c>
      <c r="P6" s="9" t="s">
        <v>46</v>
      </c>
      <c r="Q6" s="9" t="s">
        <v>46</v>
      </c>
      <c r="R6" s="9" t="s">
        <v>52</v>
      </c>
      <c r="S6" s="9" t="s">
        <v>46</v>
      </c>
      <c r="T6" s="33" t="s">
        <v>36</v>
      </c>
      <c r="U6" s="19" t="s">
        <v>54</v>
      </c>
      <c r="V6" s="19"/>
      <c r="W6" s="13" t="s">
        <v>46</v>
      </c>
      <c r="X6" s="15"/>
    </row>
    <row r="7" spans="1:25" s="5" customFormat="1" x14ac:dyDescent="0.25">
      <c r="B7" s="34" t="s">
        <v>77</v>
      </c>
      <c r="C7" s="9" t="s">
        <v>16</v>
      </c>
      <c r="D7" s="9">
        <v>800</v>
      </c>
      <c r="E7" s="12">
        <v>1940</v>
      </c>
      <c r="F7" s="12">
        <v>1940</v>
      </c>
      <c r="G7" s="9" t="s">
        <v>49</v>
      </c>
      <c r="H7" s="9" t="s">
        <v>1</v>
      </c>
      <c r="I7" s="9" t="s">
        <v>46</v>
      </c>
      <c r="J7" s="11" t="s">
        <v>6</v>
      </c>
      <c r="K7" s="9" t="s">
        <v>46</v>
      </c>
      <c r="L7" s="10" t="s">
        <v>5</v>
      </c>
      <c r="M7" s="23" t="s">
        <v>7</v>
      </c>
      <c r="N7" s="9" t="s">
        <v>46</v>
      </c>
      <c r="O7" s="9" t="s">
        <v>46</v>
      </c>
      <c r="P7" s="9" t="s">
        <v>46</v>
      </c>
      <c r="Q7" s="9" t="s">
        <v>46</v>
      </c>
      <c r="R7" s="9" t="s">
        <v>52</v>
      </c>
      <c r="S7" s="9" t="s">
        <v>46</v>
      </c>
      <c r="T7" s="33" t="s">
        <v>36</v>
      </c>
      <c r="U7" s="19" t="s">
        <v>54</v>
      </c>
      <c r="V7" s="19"/>
      <c r="W7" s="13" t="s">
        <v>46</v>
      </c>
      <c r="X7" s="15"/>
      <c r="Y7" s="4"/>
    </row>
    <row r="8" spans="1:25" s="5" customFormat="1" x14ac:dyDescent="0.25">
      <c r="B8" s="34" t="s">
        <v>81</v>
      </c>
      <c r="C8" s="9" t="s">
        <v>28</v>
      </c>
      <c r="D8" s="9">
        <v>600</v>
      </c>
      <c r="E8" s="9">
        <v>1970</v>
      </c>
      <c r="F8" s="9">
        <v>1970</v>
      </c>
      <c r="G8" s="9" t="s">
        <v>49</v>
      </c>
      <c r="H8" s="9" t="s">
        <v>1</v>
      </c>
      <c r="I8" s="9" t="s">
        <v>46</v>
      </c>
      <c r="J8" s="11" t="s">
        <v>6</v>
      </c>
      <c r="K8" s="9" t="s">
        <v>46</v>
      </c>
      <c r="L8" s="10" t="s">
        <v>5</v>
      </c>
      <c r="M8" s="23" t="s">
        <v>7</v>
      </c>
      <c r="N8" s="9" t="s">
        <v>46</v>
      </c>
      <c r="O8" s="9" t="s">
        <v>46</v>
      </c>
      <c r="P8" s="9" t="s">
        <v>46</v>
      </c>
      <c r="Q8" s="9" t="s">
        <v>46</v>
      </c>
      <c r="R8" s="9" t="s">
        <v>52</v>
      </c>
      <c r="S8" s="9" t="s">
        <v>46</v>
      </c>
      <c r="T8" s="33" t="s">
        <v>36</v>
      </c>
      <c r="U8" s="19" t="s">
        <v>54</v>
      </c>
      <c r="V8" s="19"/>
      <c r="W8" s="13" t="s">
        <v>46</v>
      </c>
      <c r="X8" s="15"/>
      <c r="Y8" s="4"/>
    </row>
    <row r="9" spans="1:25" s="5" customFormat="1" x14ac:dyDescent="0.25">
      <c r="B9" s="42" t="s">
        <v>78</v>
      </c>
      <c r="C9" s="9" t="s">
        <v>27</v>
      </c>
      <c r="D9" s="9">
        <v>800</v>
      </c>
      <c r="E9" s="9">
        <v>1970</v>
      </c>
      <c r="F9" s="9">
        <v>1970</v>
      </c>
      <c r="G9" s="9" t="s">
        <v>48</v>
      </c>
      <c r="H9" s="9" t="s">
        <v>1</v>
      </c>
      <c r="I9" s="9" t="s">
        <v>46</v>
      </c>
      <c r="J9" s="11" t="s">
        <v>6</v>
      </c>
      <c r="K9" s="9" t="s">
        <v>46</v>
      </c>
      <c r="L9" s="10" t="s">
        <v>5</v>
      </c>
      <c r="M9" s="23" t="s">
        <v>7</v>
      </c>
      <c r="N9" s="9" t="s">
        <v>46</v>
      </c>
      <c r="O9" s="9" t="s">
        <v>46</v>
      </c>
      <c r="P9" s="9" t="s">
        <v>46</v>
      </c>
      <c r="Q9" s="9" t="s">
        <v>46</v>
      </c>
      <c r="R9" s="9" t="s">
        <v>53</v>
      </c>
      <c r="S9" s="9" t="s">
        <v>46</v>
      </c>
      <c r="T9" s="33" t="s">
        <v>36</v>
      </c>
      <c r="U9" s="19" t="s">
        <v>54</v>
      </c>
      <c r="V9" s="19"/>
      <c r="W9" s="37" t="s">
        <v>11</v>
      </c>
      <c r="X9" s="15"/>
      <c r="Y9" s="4"/>
    </row>
    <row r="10" spans="1:25" s="5" customFormat="1" x14ac:dyDescent="0.25">
      <c r="B10" s="42"/>
      <c r="C10" s="9" t="s">
        <v>29</v>
      </c>
      <c r="D10" s="9">
        <v>800</v>
      </c>
      <c r="E10" s="9">
        <v>1970</v>
      </c>
      <c r="F10" s="9">
        <v>1970</v>
      </c>
      <c r="G10" s="9" t="s">
        <v>48</v>
      </c>
      <c r="H10" s="9" t="s">
        <v>1</v>
      </c>
      <c r="I10" s="9" t="s">
        <v>46</v>
      </c>
      <c r="J10" s="11" t="s">
        <v>6</v>
      </c>
      <c r="K10" s="9" t="s">
        <v>46</v>
      </c>
      <c r="L10" s="10" t="s">
        <v>5</v>
      </c>
      <c r="M10" s="23" t="s">
        <v>7</v>
      </c>
      <c r="N10" s="9" t="s">
        <v>46</v>
      </c>
      <c r="O10" s="9" t="s">
        <v>46</v>
      </c>
      <c r="P10" s="9" t="s">
        <v>46</v>
      </c>
      <c r="Q10" s="9" t="s">
        <v>46</v>
      </c>
      <c r="R10" s="9" t="s">
        <v>53</v>
      </c>
      <c r="S10" s="9" t="s">
        <v>46</v>
      </c>
      <c r="T10" s="33" t="s">
        <v>36</v>
      </c>
      <c r="U10" s="19" t="s">
        <v>54</v>
      </c>
      <c r="V10" s="19"/>
      <c r="W10" s="37" t="s">
        <v>11</v>
      </c>
      <c r="X10" s="15"/>
      <c r="Y10" s="4"/>
    </row>
    <row r="11" spans="1:25" s="5" customFormat="1" ht="79.5" customHeight="1" x14ac:dyDescent="0.25">
      <c r="B11" s="34" t="s">
        <v>82</v>
      </c>
      <c r="C11" s="48" t="s">
        <v>19</v>
      </c>
      <c r="D11" s="26">
        <v>800</v>
      </c>
      <c r="E11" s="26">
        <v>1970</v>
      </c>
      <c r="F11" s="26">
        <v>1970</v>
      </c>
      <c r="G11" s="26" t="s">
        <v>48</v>
      </c>
      <c r="H11" s="26" t="s">
        <v>1</v>
      </c>
      <c r="I11" s="26" t="s">
        <v>46</v>
      </c>
      <c r="J11" s="27" t="s">
        <v>6</v>
      </c>
      <c r="K11" s="26" t="s">
        <v>46</v>
      </c>
      <c r="L11" s="21" t="s">
        <v>102</v>
      </c>
      <c r="M11" s="28" t="s">
        <v>7</v>
      </c>
      <c r="N11" s="26" t="s">
        <v>46</v>
      </c>
      <c r="O11" s="26" t="s">
        <v>46</v>
      </c>
      <c r="P11" s="26" t="s">
        <v>56</v>
      </c>
      <c r="Q11" s="21" t="s">
        <v>10</v>
      </c>
      <c r="R11" s="26" t="s">
        <v>52</v>
      </c>
      <c r="S11" s="26" t="s">
        <v>40</v>
      </c>
      <c r="T11" s="20" t="s">
        <v>41</v>
      </c>
      <c r="U11" s="29" t="s">
        <v>54</v>
      </c>
      <c r="V11" s="19" t="s">
        <v>74</v>
      </c>
      <c r="W11" s="38" t="s">
        <v>11</v>
      </c>
      <c r="X11" s="15"/>
      <c r="Y11" s="4"/>
    </row>
    <row r="12" spans="1:25" s="5" customFormat="1" ht="15" customHeight="1" x14ac:dyDescent="0.25">
      <c r="B12" s="34" t="s">
        <v>79</v>
      </c>
      <c r="C12" s="9" t="s">
        <v>17</v>
      </c>
      <c r="D12" s="9">
        <v>800</v>
      </c>
      <c r="E12" s="9">
        <v>1970</v>
      </c>
      <c r="F12" s="9">
        <v>1970</v>
      </c>
      <c r="G12" s="9" t="s">
        <v>48</v>
      </c>
      <c r="H12" s="9" t="s">
        <v>1</v>
      </c>
      <c r="I12" s="9"/>
      <c r="J12" s="11" t="s">
        <v>6</v>
      </c>
      <c r="K12" s="11"/>
      <c r="L12" s="23" t="s">
        <v>97</v>
      </c>
      <c r="M12" s="23" t="s">
        <v>7</v>
      </c>
      <c r="N12" s="23" t="s">
        <v>73</v>
      </c>
      <c r="O12" s="23" t="s">
        <v>75</v>
      </c>
      <c r="P12" s="22" t="s">
        <v>56</v>
      </c>
      <c r="Q12" s="10" t="s">
        <v>10</v>
      </c>
      <c r="R12" s="11" t="s">
        <v>52</v>
      </c>
      <c r="S12" s="9" t="s">
        <v>39</v>
      </c>
      <c r="T12" s="24" t="s">
        <v>37</v>
      </c>
      <c r="U12" s="19" t="s">
        <v>54</v>
      </c>
      <c r="V12" s="19"/>
      <c r="W12" s="13" t="s">
        <v>46</v>
      </c>
      <c r="X12" s="15"/>
      <c r="Y12" s="4"/>
    </row>
    <row r="13" spans="1:25" s="5" customFormat="1" ht="15" customHeight="1" x14ac:dyDescent="0.25">
      <c r="B13" s="42" t="s">
        <v>84</v>
      </c>
      <c r="C13" s="67" t="s">
        <v>20</v>
      </c>
      <c r="D13" s="9">
        <v>900</v>
      </c>
      <c r="E13" s="9">
        <v>1970</v>
      </c>
      <c r="F13" s="9">
        <v>1970</v>
      </c>
      <c r="G13" s="9" t="s">
        <v>49</v>
      </c>
      <c r="H13" s="9" t="s">
        <v>1</v>
      </c>
      <c r="I13" s="9" t="s">
        <v>46</v>
      </c>
      <c r="J13" s="11" t="s">
        <v>6</v>
      </c>
      <c r="K13" s="9" t="s">
        <v>46</v>
      </c>
      <c r="L13" s="23" t="s">
        <v>97</v>
      </c>
      <c r="M13" s="23" t="s">
        <v>7</v>
      </c>
      <c r="N13" s="23" t="s">
        <v>73</v>
      </c>
      <c r="O13" s="23" t="s">
        <v>75</v>
      </c>
      <c r="P13" s="22" t="s">
        <v>55</v>
      </c>
      <c r="Q13" s="10" t="s">
        <v>10</v>
      </c>
      <c r="R13" s="9" t="s">
        <v>52</v>
      </c>
      <c r="S13" s="9" t="s">
        <v>39</v>
      </c>
      <c r="T13" s="24" t="s">
        <v>37</v>
      </c>
      <c r="U13" s="19" t="s">
        <v>54</v>
      </c>
      <c r="V13" s="19"/>
      <c r="W13" s="13" t="s">
        <v>46</v>
      </c>
      <c r="X13" s="15"/>
      <c r="Y13" s="4"/>
    </row>
    <row r="14" spans="1:25" s="5" customFormat="1" ht="15" customHeight="1" thickBot="1" x14ac:dyDescent="0.3">
      <c r="B14" s="58"/>
      <c r="C14" s="68" t="s">
        <v>18</v>
      </c>
      <c r="D14" s="59">
        <v>900</v>
      </c>
      <c r="E14" s="59">
        <v>1970</v>
      </c>
      <c r="F14" s="59">
        <v>1970</v>
      </c>
      <c r="G14" s="59" t="s">
        <v>49</v>
      </c>
      <c r="H14" s="59" t="s">
        <v>1</v>
      </c>
      <c r="I14" s="59" t="s">
        <v>46</v>
      </c>
      <c r="J14" s="60" t="s">
        <v>6</v>
      </c>
      <c r="K14" s="59" t="s">
        <v>46</v>
      </c>
      <c r="L14" s="61" t="s">
        <v>97</v>
      </c>
      <c r="M14" s="61" t="s">
        <v>7</v>
      </c>
      <c r="N14" s="61" t="s">
        <v>73</v>
      </c>
      <c r="O14" s="61" t="s">
        <v>75</v>
      </c>
      <c r="P14" s="62" t="s">
        <v>55</v>
      </c>
      <c r="Q14" s="63" t="s">
        <v>10</v>
      </c>
      <c r="R14" s="59" t="s">
        <v>52</v>
      </c>
      <c r="S14" s="59" t="s">
        <v>39</v>
      </c>
      <c r="T14" s="64" t="s">
        <v>37</v>
      </c>
      <c r="U14" s="65" t="s">
        <v>54</v>
      </c>
      <c r="V14" s="65"/>
      <c r="W14" s="66" t="s">
        <v>46</v>
      </c>
      <c r="X14" s="41"/>
      <c r="Y14" s="4"/>
    </row>
    <row r="15" spans="1:25" s="5" customFormat="1" ht="30" x14ac:dyDescent="0.25">
      <c r="B15" s="49" t="s">
        <v>85</v>
      </c>
      <c r="C15" s="69" t="s">
        <v>25</v>
      </c>
      <c r="D15" s="50">
        <v>800</v>
      </c>
      <c r="E15" s="50">
        <v>1970</v>
      </c>
      <c r="F15" s="51">
        <v>2200</v>
      </c>
      <c r="G15" s="50" t="s">
        <v>48</v>
      </c>
      <c r="H15" s="52" t="s">
        <v>2</v>
      </c>
      <c r="I15" s="50" t="s">
        <v>64</v>
      </c>
      <c r="J15" s="51" t="s">
        <v>6</v>
      </c>
      <c r="K15" s="51" t="s">
        <v>12</v>
      </c>
      <c r="L15" s="53" t="s">
        <v>97</v>
      </c>
      <c r="M15" s="53" t="s">
        <v>7</v>
      </c>
      <c r="N15" s="53" t="s">
        <v>72</v>
      </c>
      <c r="O15" s="53" t="s">
        <v>71</v>
      </c>
      <c r="P15" s="54" t="s">
        <v>56</v>
      </c>
      <c r="Q15" s="55" t="s">
        <v>10</v>
      </c>
      <c r="R15" s="51" t="s">
        <v>52</v>
      </c>
      <c r="S15" s="50" t="s">
        <v>34</v>
      </c>
      <c r="T15" s="47" t="s">
        <v>101</v>
      </c>
      <c r="U15" s="56" t="s">
        <v>54</v>
      </c>
      <c r="V15" s="46"/>
      <c r="W15" s="57" t="s">
        <v>46</v>
      </c>
      <c r="X15" s="18"/>
      <c r="Y15" s="4"/>
    </row>
    <row r="16" spans="1:25" s="5" customFormat="1" ht="15" customHeight="1" x14ac:dyDescent="0.25">
      <c r="B16" s="34" t="s">
        <v>86</v>
      </c>
      <c r="C16" s="67" t="s">
        <v>22</v>
      </c>
      <c r="D16" s="9">
        <v>900</v>
      </c>
      <c r="E16" s="9">
        <v>1970</v>
      </c>
      <c r="F16" s="9">
        <v>2200</v>
      </c>
      <c r="G16" s="9" t="s">
        <v>49</v>
      </c>
      <c r="H16" s="14" t="s">
        <v>2</v>
      </c>
      <c r="I16" s="9" t="s">
        <v>64</v>
      </c>
      <c r="J16" s="11" t="s">
        <v>6</v>
      </c>
      <c r="K16" s="11" t="s">
        <v>12</v>
      </c>
      <c r="L16" s="23" t="s">
        <v>97</v>
      </c>
      <c r="M16" s="23" t="s">
        <v>7</v>
      </c>
      <c r="N16" s="23" t="s">
        <v>73</v>
      </c>
      <c r="O16" s="23" t="s">
        <v>71</v>
      </c>
      <c r="P16" s="22" t="s">
        <v>56</v>
      </c>
      <c r="Q16" s="10" t="s">
        <v>10</v>
      </c>
      <c r="R16" s="11" t="s">
        <v>52</v>
      </c>
      <c r="S16" s="9" t="s">
        <v>38</v>
      </c>
      <c r="T16" s="25" t="s">
        <v>36</v>
      </c>
      <c r="U16" s="19" t="s">
        <v>54</v>
      </c>
      <c r="V16" s="19"/>
      <c r="W16" s="13" t="s">
        <v>46</v>
      </c>
      <c r="X16" s="15"/>
      <c r="Y16" s="4"/>
    </row>
    <row r="17" spans="2:26" s="5" customFormat="1" ht="15" customHeight="1" x14ac:dyDescent="0.25">
      <c r="B17" s="34" t="s">
        <v>89</v>
      </c>
      <c r="C17" s="67" t="s">
        <v>26</v>
      </c>
      <c r="D17" s="9">
        <v>900</v>
      </c>
      <c r="E17" s="9">
        <v>1970</v>
      </c>
      <c r="F17" s="9">
        <v>2200</v>
      </c>
      <c r="G17" s="9" t="s">
        <v>48</v>
      </c>
      <c r="H17" s="14" t="s">
        <v>2</v>
      </c>
      <c r="I17" s="9" t="s">
        <v>64</v>
      </c>
      <c r="J17" s="11" t="s">
        <v>6</v>
      </c>
      <c r="K17" s="11" t="s">
        <v>12</v>
      </c>
      <c r="L17" s="23" t="s">
        <v>97</v>
      </c>
      <c r="M17" s="23" t="s">
        <v>7</v>
      </c>
      <c r="N17" s="23" t="s">
        <v>72</v>
      </c>
      <c r="O17" s="23" t="s">
        <v>71</v>
      </c>
      <c r="P17" s="22" t="s">
        <v>56</v>
      </c>
      <c r="Q17" s="10" t="s">
        <v>10</v>
      </c>
      <c r="R17" s="9" t="s">
        <v>52</v>
      </c>
      <c r="S17" s="9" t="s">
        <v>38</v>
      </c>
      <c r="T17" s="25" t="s">
        <v>36</v>
      </c>
      <c r="U17" s="19" t="s">
        <v>54</v>
      </c>
      <c r="V17" s="19"/>
      <c r="W17" s="39" t="s">
        <v>47</v>
      </c>
      <c r="X17" s="15"/>
      <c r="Y17" s="4"/>
    </row>
    <row r="18" spans="2:26" s="5" customFormat="1" ht="15" customHeight="1" x14ac:dyDescent="0.25">
      <c r="B18" s="34" t="s">
        <v>90</v>
      </c>
      <c r="C18" s="48" t="s">
        <v>24</v>
      </c>
      <c r="D18" s="26">
        <v>900</v>
      </c>
      <c r="E18" s="26">
        <v>1970</v>
      </c>
      <c r="F18" s="27">
        <v>2200</v>
      </c>
      <c r="G18" s="26" t="s">
        <v>49</v>
      </c>
      <c r="H18" s="35" t="s">
        <v>2</v>
      </c>
      <c r="I18" s="26" t="s">
        <v>64</v>
      </c>
      <c r="J18" s="27" t="s">
        <v>6</v>
      </c>
      <c r="K18" s="27" t="s">
        <v>12</v>
      </c>
      <c r="L18" s="23" t="s">
        <v>97</v>
      </c>
      <c r="M18" s="28" t="s">
        <v>7</v>
      </c>
      <c r="N18" s="23" t="s">
        <v>73</v>
      </c>
      <c r="O18" s="32" t="s">
        <v>71</v>
      </c>
      <c r="P18" s="31" t="s">
        <v>55</v>
      </c>
      <c r="Q18" s="21" t="s">
        <v>10</v>
      </c>
      <c r="R18" s="26" t="s">
        <v>52</v>
      </c>
      <c r="S18" s="26" t="s">
        <v>40</v>
      </c>
      <c r="T18" s="33" t="s">
        <v>37</v>
      </c>
      <c r="U18" s="29" t="s">
        <v>54</v>
      </c>
      <c r="V18" s="29"/>
      <c r="W18" s="13" t="s">
        <v>46</v>
      </c>
      <c r="X18" s="15"/>
      <c r="Y18" s="4"/>
    </row>
    <row r="19" spans="2:26" s="5" customFormat="1" ht="15" customHeight="1" x14ac:dyDescent="0.25">
      <c r="B19" s="34" t="s">
        <v>88</v>
      </c>
      <c r="C19" s="70" t="s">
        <v>21</v>
      </c>
      <c r="D19" s="9">
        <v>900</v>
      </c>
      <c r="E19" s="9">
        <v>1970</v>
      </c>
      <c r="F19" s="17">
        <v>2200</v>
      </c>
      <c r="G19" s="16" t="s">
        <v>48</v>
      </c>
      <c r="H19" s="14" t="s">
        <v>2</v>
      </c>
      <c r="I19" s="9" t="s">
        <v>64</v>
      </c>
      <c r="J19" s="11" t="s">
        <v>6</v>
      </c>
      <c r="K19" s="11" t="s">
        <v>12</v>
      </c>
      <c r="L19" s="23" t="s">
        <v>97</v>
      </c>
      <c r="M19" s="23" t="s">
        <v>7</v>
      </c>
      <c r="N19" s="23" t="s">
        <v>73</v>
      </c>
      <c r="O19" s="23" t="s">
        <v>71</v>
      </c>
      <c r="P19" s="22" t="s">
        <v>55</v>
      </c>
      <c r="Q19" s="10" t="s">
        <v>10</v>
      </c>
      <c r="R19" s="9" t="s">
        <v>52</v>
      </c>
      <c r="S19" s="16" t="s">
        <v>38</v>
      </c>
      <c r="T19" s="33" t="s">
        <v>37</v>
      </c>
      <c r="U19" s="19" t="s">
        <v>54</v>
      </c>
      <c r="V19" s="30"/>
      <c r="W19" s="13" t="s">
        <v>46</v>
      </c>
      <c r="X19" s="18"/>
      <c r="Y19" s="4"/>
    </row>
    <row r="20" spans="2:26" s="5" customFormat="1" ht="15" customHeight="1" x14ac:dyDescent="0.25">
      <c r="B20" s="42" t="s">
        <v>91</v>
      </c>
      <c r="C20" s="67" t="s">
        <v>23</v>
      </c>
      <c r="D20" s="9">
        <v>900</v>
      </c>
      <c r="E20" s="9">
        <v>1970</v>
      </c>
      <c r="F20" s="9">
        <v>2200</v>
      </c>
      <c r="G20" s="9" t="s">
        <v>48</v>
      </c>
      <c r="H20" s="14" t="s">
        <v>2</v>
      </c>
      <c r="I20" s="9" t="s">
        <v>64</v>
      </c>
      <c r="J20" s="11" t="s">
        <v>6</v>
      </c>
      <c r="K20" s="11" t="s">
        <v>12</v>
      </c>
      <c r="L20" s="23" t="s">
        <v>97</v>
      </c>
      <c r="M20" s="23" t="s">
        <v>7</v>
      </c>
      <c r="N20" s="23" t="s">
        <v>72</v>
      </c>
      <c r="O20" s="23" t="s">
        <v>71</v>
      </c>
      <c r="P20" s="22" t="s">
        <v>55</v>
      </c>
      <c r="Q20" s="10" t="s">
        <v>10</v>
      </c>
      <c r="R20" s="9" t="s">
        <v>53</v>
      </c>
      <c r="S20" s="9" t="s">
        <v>34</v>
      </c>
      <c r="T20" s="25" t="s">
        <v>36</v>
      </c>
      <c r="U20" s="19" t="s">
        <v>54</v>
      </c>
      <c r="V20" s="19"/>
      <c r="W20" s="13" t="s">
        <v>46</v>
      </c>
      <c r="X20" s="15"/>
      <c r="Y20" s="4"/>
    </row>
    <row r="21" spans="2:26" s="5" customFormat="1" ht="15" customHeight="1" x14ac:dyDescent="0.25">
      <c r="B21" s="42"/>
      <c r="C21" s="67" t="s">
        <v>32</v>
      </c>
      <c r="D21" s="9">
        <v>900</v>
      </c>
      <c r="E21" s="9">
        <v>1970</v>
      </c>
      <c r="F21" s="9">
        <v>2200</v>
      </c>
      <c r="G21" s="9" t="s">
        <v>48</v>
      </c>
      <c r="H21" s="14" t="s">
        <v>2</v>
      </c>
      <c r="I21" s="9" t="s">
        <v>64</v>
      </c>
      <c r="J21" s="11" t="s">
        <v>6</v>
      </c>
      <c r="K21" s="11" t="s">
        <v>12</v>
      </c>
      <c r="L21" s="23" t="s">
        <v>97</v>
      </c>
      <c r="M21" s="23" t="s">
        <v>7</v>
      </c>
      <c r="N21" s="23" t="s">
        <v>72</v>
      </c>
      <c r="O21" s="23" t="s">
        <v>71</v>
      </c>
      <c r="P21" s="22" t="s">
        <v>55</v>
      </c>
      <c r="Q21" s="10" t="s">
        <v>10</v>
      </c>
      <c r="R21" s="9" t="s">
        <v>53</v>
      </c>
      <c r="S21" s="9" t="s">
        <v>34</v>
      </c>
      <c r="T21" s="25" t="s">
        <v>36</v>
      </c>
      <c r="U21" s="19" t="s">
        <v>54</v>
      </c>
      <c r="V21" s="19"/>
      <c r="W21" s="13" t="s">
        <v>46</v>
      </c>
      <c r="X21" s="15"/>
      <c r="Y21" s="4"/>
    </row>
    <row r="22" spans="2:26" s="5" customFormat="1" ht="15" customHeight="1" x14ac:dyDescent="0.25">
      <c r="B22" s="42" t="s">
        <v>87</v>
      </c>
      <c r="C22" s="67" t="s">
        <v>30</v>
      </c>
      <c r="D22" s="9">
        <v>900</v>
      </c>
      <c r="E22" s="9">
        <v>1970</v>
      </c>
      <c r="F22" s="9">
        <v>2200</v>
      </c>
      <c r="G22" s="9" t="s">
        <v>49</v>
      </c>
      <c r="H22" s="14" t="s">
        <v>2</v>
      </c>
      <c r="I22" s="9" t="s">
        <v>64</v>
      </c>
      <c r="J22" s="11" t="s">
        <v>6</v>
      </c>
      <c r="K22" s="11" t="s">
        <v>12</v>
      </c>
      <c r="L22" s="23" t="s">
        <v>97</v>
      </c>
      <c r="M22" s="23" t="s">
        <v>7</v>
      </c>
      <c r="N22" s="23" t="s">
        <v>72</v>
      </c>
      <c r="O22" s="23" t="s">
        <v>71</v>
      </c>
      <c r="P22" s="22" t="s">
        <v>55</v>
      </c>
      <c r="Q22" s="10" t="s">
        <v>10</v>
      </c>
      <c r="R22" s="9" t="s">
        <v>53</v>
      </c>
      <c r="S22" s="9" t="s">
        <v>34</v>
      </c>
      <c r="T22" s="25" t="s">
        <v>36</v>
      </c>
      <c r="U22" s="19" t="s">
        <v>54</v>
      </c>
      <c r="V22" s="19"/>
      <c r="W22" s="13" t="s">
        <v>46</v>
      </c>
      <c r="X22" s="15"/>
      <c r="Y22" s="4"/>
    </row>
    <row r="23" spans="2:26" s="5" customFormat="1" ht="15" customHeight="1" x14ac:dyDescent="0.25">
      <c r="B23" s="42"/>
      <c r="C23" s="67" t="s">
        <v>31</v>
      </c>
      <c r="D23" s="9">
        <v>900</v>
      </c>
      <c r="E23" s="9">
        <v>1970</v>
      </c>
      <c r="F23" s="9">
        <v>2200</v>
      </c>
      <c r="G23" s="9" t="s">
        <v>49</v>
      </c>
      <c r="H23" s="14" t="s">
        <v>2</v>
      </c>
      <c r="I23" s="9" t="s">
        <v>64</v>
      </c>
      <c r="J23" s="11" t="s">
        <v>6</v>
      </c>
      <c r="K23" s="11" t="s">
        <v>12</v>
      </c>
      <c r="L23" s="23" t="s">
        <v>97</v>
      </c>
      <c r="M23" s="23" t="s">
        <v>7</v>
      </c>
      <c r="N23" s="23" t="s">
        <v>72</v>
      </c>
      <c r="O23" s="23" t="s">
        <v>71</v>
      </c>
      <c r="P23" s="22" t="s">
        <v>55</v>
      </c>
      <c r="Q23" s="10" t="s">
        <v>10</v>
      </c>
      <c r="R23" s="9" t="s">
        <v>53</v>
      </c>
      <c r="S23" s="9" t="s">
        <v>34</v>
      </c>
      <c r="T23" s="25" t="s">
        <v>36</v>
      </c>
      <c r="U23" s="19" t="s">
        <v>54</v>
      </c>
      <c r="V23" s="19"/>
      <c r="W23" s="13" t="s">
        <v>46</v>
      </c>
      <c r="X23" s="15"/>
      <c r="Y23" s="4"/>
    </row>
    <row r="24" spans="2:26" s="5" customFormat="1" ht="15" customHeight="1" thickBot="1" x14ac:dyDescent="0.3">
      <c r="B24" s="34" t="s">
        <v>92</v>
      </c>
      <c r="C24" s="9" t="s">
        <v>33</v>
      </c>
      <c r="D24" s="9">
        <v>900</v>
      </c>
      <c r="E24" s="9">
        <v>1970</v>
      </c>
      <c r="F24" s="9">
        <v>2200</v>
      </c>
      <c r="G24" s="9" t="s">
        <v>48</v>
      </c>
      <c r="H24" s="14" t="s">
        <v>2</v>
      </c>
      <c r="I24" s="9" t="s">
        <v>64</v>
      </c>
      <c r="J24" s="11" t="s">
        <v>6</v>
      </c>
      <c r="K24" s="11" t="s">
        <v>12</v>
      </c>
      <c r="L24" s="19" t="s">
        <v>5</v>
      </c>
      <c r="M24" s="23" t="s">
        <v>7</v>
      </c>
      <c r="N24" s="9" t="s">
        <v>46</v>
      </c>
      <c r="O24" s="9" t="s">
        <v>46</v>
      </c>
      <c r="P24" s="22" t="s">
        <v>56</v>
      </c>
      <c r="Q24" s="10" t="s">
        <v>10</v>
      </c>
      <c r="R24" s="9" t="s">
        <v>53</v>
      </c>
      <c r="S24" s="9" t="s">
        <v>46</v>
      </c>
      <c r="T24" s="25" t="s">
        <v>36</v>
      </c>
      <c r="U24" s="19" t="s">
        <v>54</v>
      </c>
      <c r="V24" s="19"/>
      <c r="W24" s="13" t="s">
        <v>46</v>
      </c>
      <c r="X24" s="41"/>
      <c r="Y24" s="4"/>
    </row>
    <row r="25" spans="2:26" s="5" customFormat="1" ht="15.75" thickBot="1" x14ac:dyDescent="0.3">
      <c r="Y25" s="4"/>
    </row>
    <row r="26" spans="2:26" s="5" customFormat="1" ht="16.5" thickBot="1" x14ac:dyDescent="0.3">
      <c r="C26" s="3"/>
      <c r="X26" s="8">
        <f>SUM(X5:X24)</f>
        <v>0</v>
      </c>
      <c r="Y26" s="4"/>
    </row>
    <row r="27" spans="2:26" s="5" customFormat="1" ht="34.5" customHeight="1" x14ac:dyDescent="0.25">
      <c r="C27" s="45" t="s">
        <v>57</v>
      </c>
      <c r="D27" s="45"/>
      <c r="E27" s="45"/>
      <c r="F27" s="45"/>
      <c r="G27" s="43" t="s">
        <v>58</v>
      </c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Z27" s="7"/>
    </row>
    <row r="28" spans="2:26" s="5" customFormat="1" ht="33" customHeight="1" x14ac:dyDescent="0.25">
      <c r="C28" s="45" t="s">
        <v>60</v>
      </c>
      <c r="D28" s="45"/>
      <c r="E28" s="45"/>
      <c r="F28" s="45"/>
      <c r="G28" s="43" t="s">
        <v>100</v>
      </c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Z28" s="7"/>
    </row>
    <row r="29" spans="2:26" s="5" customFormat="1" ht="33" customHeight="1" x14ac:dyDescent="0.3">
      <c r="C29" s="45" t="s">
        <v>42</v>
      </c>
      <c r="D29" s="45"/>
      <c r="E29" s="45"/>
      <c r="F29" s="45"/>
      <c r="G29" s="43" t="s">
        <v>59</v>
      </c>
      <c r="H29" s="43"/>
      <c r="I29" s="43"/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6"/>
      <c r="V29" s="6"/>
      <c r="W29" s="6"/>
      <c r="X29" s="6"/>
      <c r="Y29" s="4"/>
    </row>
    <row r="30" spans="2:26" s="5" customFormat="1" ht="33" customHeight="1" x14ac:dyDescent="0.3">
      <c r="C30" s="45" t="s">
        <v>43</v>
      </c>
      <c r="D30" s="45"/>
      <c r="E30" s="45"/>
      <c r="F30" s="45"/>
      <c r="G30" s="43" t="s">
        <v>44</v>
      </c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6"/>
      <c r="V30" s="6"/>
      <c r="W30" s="6"/>
      <c r="X30" s="6"/>
      <c r="Y30" s="4"/>
    </row>
    <row r="31" spans="2:26" s="5" customFormat="1" ht="18.75" customHeight="1" x14ac:dyDescent="0.3">
      <c r="C31" s="45" t="s">
        <v>61</v>
      </c>
      <c r="D31" s="45"/>
      <c r="E31" s="45"/>
      <c r="F31" s="45"/>
      <c r="G31" s="43" t="s">
        <v>62</v>
      </c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6"/>
      <c r="V31" s="6"/>
      <c r="W31" s="6"/>
      <c r="X31" s="6"/>
      <c r="Y31" s="4"/>
    </row>
    <row r="32" spans="2:26" x14ac:dyDescent="0.25">
      <c r="G32" s="44"/>
      <c r="H32" s="44"/>
      <c r="I32" s="44"/>
      <c r="J32" s="44"/>
      <c r="K32" s="44"/>
      <c r="L32" s="44"/>
      <c r="M32" s="44"/>
      <c r="N32" s="44"/>
      <c r="O32" s="44"/>
      <c r="P32" s="44"/>
      <c r="Q32" s="44"/>
      <c r="R32" s="44"/>
      <c r="S32" s="44"/>
      <c r="T32" s="44"/>
    </row>
    <row r="33" spans="3:20" ht="15" customHeight="1" x14ac:dyDescent="0.25"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</row>
    <row r="35" spans="3:20" x14ac:dyDescent="0.25">
      <c r="C35" s="43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</row>
  </sheetData>
  <mergeCells count="17">
    <mergeCell ref="C27:F27"/>
    <mergeCell ref="B22:B23"/>
    <mergeCell ref="B20:B21"/>
    <mergeCell ref="B13:B14"/>
    <mergeCell ref="B9:B10"/>
    <mergeCell ref="C35:P35"/>
    <mergeCell ref="G27:T27"/>
    <mergeCell ref="G28:T28"/>
    <mergeCell ref="G29:T29"/>
    <mergeCell ref="G30:T30"/>
    <mergeCell ref="G31:T31"/>
    <mergeCell ref="G32:T32"/>
    <mergeCell ref="G33:T33"/>
    <mergeCell ref="C28:F28"/>
    <mergeCell ref="C31:F31"/>
    <mergeCell ref="C30:F30"/>
    <mergeCell ref="C29:F29"/>
  </mergeCells>
  <pageMargins left="0.23622047244094491" right="0.23622047244094491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SPECIFIKACE 2b - výpis dveří</vt:lpstr>
      <vt:lpstr>'SPECIFIKACE 2b - výpis dveří'!Oblast_tisku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Moudrá Marcela</dc:creator>
  <cp:lastModifiedBy>Bartośová Kristýna</cp:lastModifiedBy>
  <cp:lastPrinted>2025-02-07T06:46:30Z</cp:lastPrinted>
  <dcterms:created xsi:type="dcterms:W3CDTF">2021-06-01T10:05:18Z</dcterms:created>
  <dcterms:modified xsi:type="dcterms:W3CDTF">2025-02-07T06:46:51Z</dcterms:modified>
</cp:coreProperties>
</file>