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PROVOZ 2025\Brno, Jabloňový sad\soupis prací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64"/>
  <c r="O69"/>
  <c r="I69"/>
  <c r="O65"/>
  <c r="I65"/>
  <c r="I31"/>
  <c r="O60"/>
  <c r="I60"/>
  <c r="O56"/>
  <c r="I56"/>
  <c r="O52"/>
  <c r="I52"/>
  <c r="O48"/>
  <c r="I48"/>
  <c r="O44"/>
  <c r="I44"/>
  <c r="O40"/>
  <c r="I40"/>
  <c r="O36"/>
  <c r="I36"/>
  <c r="O32"/>
  <c r="I32"/>
  <c r="I26"/>
  <c r="O27"/>
  <c r="I27"/>
  <c r="I13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<sst xmlns="http://schemas.openxmlformats.org/spreadsheetml/2006/main">
  <si>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</si>
  <si>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</si>
  <si>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</si>
  <si>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</si>
  <si>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</si>
  <si>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</si>
  <si>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III/15275 Brno, Jabloňový sad - Ořechovská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</si>
  <si>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</si>
  <si>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</si>
  <si>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</si>
  <si>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</si>
  <si>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</si>
  <si>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</si>
  <si>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</si>
  <si>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</si>
  <si>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</si>
  <si>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</si>
  <si>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</si>
  <si>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</si>
  <si>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</si>
  <si>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</si>
  <si>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</si>
  <si>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</si>
  <si>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</si>
  <si>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</si>
  <si>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</si>
  <si>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</si>
  <si>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</si>
  <si>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</si>
  <si>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</si>
  <si>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</si>
  <si>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</si>
  <si>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</si>
  <si>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TS</t>
  </si>
  <si>
    <t>02710</t>
  </si>
  <si>
    <t>POMOC PRÁCE - ZAJIŠTĚNÍ, ZŘÍZENÍ, ODSTRANĚNÍ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</si>
  <si>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Včetně projednání s dotčenými orgány. 
Vše v režii zhotovitele.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</si>
  <si>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</si>
  <si>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</si>
  <si>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</si>
  <si>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</si>
  <si>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</si>
  <si>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</t>
  </si>
  <si>
    <t>Komunikace (km 0,779-0,993)</t>
  </si>
  <si>
    <t>014102</t>
  </si>
  <si>
    <t>POPLATKY ZA SKLÁDKU</t>
  </si>
  <si>
    <t>T</t>
  </si>
  <si>
    <t>zemina a kamení</t>
  </si>
  <si>
    <t>223,63*2 = 447,260 [A]</t>
  </si>
  <si>
    <t>Položka zahrnuje:
- veškeré poplatky provozovateli skládky související s uložením odpadu na skládce.
Položka nezahrnuje:
- x</t>
  </si>
  <si>
    <t>1</t>
  </si>
  <si>
    <t>Zemní práce</t>
  </si>
  <si>
    <t>11372</t>
  </si>
  <si>
    <t>FRÉZOVÁNÍ ZPEVNĚNÝCH PLOCH ASFALTOVÝCH</t>
  </si>
  <si>
    <t>M3</t>
  </si>
  <si>
    <t>odvoz a likvidace v režii zhotovitele</t>
  </si>
  <si>
    <t>214*3,1*0,04 = 26,536 [A]_x000d_
 214*1,2*(0,05+0,06) = 28,248 [B]_x000d_
Celkové množství = 54,784</t>
  </si>
  <si>
    <t xml:space="preserve">Položka zahrnuje:
- veškerou manipulaci s vybouranou sutí a s vybouranými hmotami vč. uložení na skládku. 
Položka nezahrnuje:
-  poplatek za skládku</t>
  </si>
  <si>
    <t>123735</t>
  </si>
  <si>
    <t>ODKOP PRO SPOD STAVBU SILNIC A ŽELEZNIC TŘ. I, ODVOZ DO 8KM</t>
  </si>
  <si>
    <t>pro sanace 214*1,2*(0,5+0,2+0,15) = 218,280 [A]_x000d_
pro krajnice 214*0,5*0,05 = 5,350 [B]_x000d_
Celkové množství = 223,630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</si>
  <si>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</si>
  <si>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</si>
  <si>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</si>
  <si>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223,63 = 223,630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</si>
  <si>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</si>
  <si>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</t>
  </si>
  <si>
    <t>Základy</t>
  </si>
  <si>
    <t>21452</t>
  </si>
  <si>
    <t>SANAČNÍ VRSTVY Z KAMENIVA DRCENÉHO</t>
  </si>
  <si>
    <t>sanace pravého okraje vozovky _x000d_
ŠD 0/63 tl. 50 cm</t>
  </si>
  <si>
    <t>214*1,2*0,5 = 128,400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</si>
  <si>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</si>
  <si>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</si>
  <si>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</si>
  <si>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56330</t>
  </si>
  <si>
    <t>VOZOVKOVÉ VRSTVY ZE ŠTĚRKODRTI</t>
  </si>
  <si>
    <t>ŠD 0/32, sanace pravého okraje vozovky_x000d_
2 vrstvy - 20cm, 15 cm</t>
  </si>
  <si>
    <t>214*1,2*0,2 = 51,360 [A]_x000d_
 214*1,2*0,15 = 38,520 [B]_x000d_
Celkové množství = 89,880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</si>
  <si>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</si>
  <si>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56962</t>
  </si>
  <si>
    <t>ZPEVNĚNÍ KRAJNIC Z RECYKLOVANÉHO MATERIÁLU TL DO 100MM</t>
  </si>
  <si>
    <t>M2</t>
  </si>
  <si>
    <t>214*0,5 = 107,000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</si>
  <si>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</si>
  <si>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</si>
  <si>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</si>
  <si>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pod podkladní vrstvu</t>
  </si>
  <si>
    <t>257 = 257,000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</si>
  <si>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</si>
  <si>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</si>
  <si>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</si>
  <si>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0,5 kg/m2_x000d_
pod ložnou a obrusnou vrstvu</t>
  </si>
  <si>
    <t>664+257 = 921,000 [A]</t>
  </si>
  <si>
    <t>574A34</t>
  </si>
  <si>
    <t>ASFALTOVÝ BETON PRO OBRUSNÉ VRSTVY ACO 11+ TL. 40MM</t>
  </si>
  <si>
    <t>ACO 11+ tl. 4cm</t>
  </si>
  <si>
    <t>664 = 664,000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</si>
  <si>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</si>
  <si>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</si>
  <si>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</si>
  <si>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 cm</t>
  </si>
  <si>
    <t>574E46</t>
  </si>
  <si>
    <t>ASFALTOVÝ BETON PRO PODKLADNÍ VRSTVY ACP 16+, 16S TL. 50MM</t>
  </si>
  <si>
    <t>ACP 16+ tl. 5cm</t>
  </si>
  <si>
    <t>58920</t>
  </si>
  <si>
    <t>VÝPLŇ SPAR MODIFIKOVANÝM ASFALTEM</t>
  </si>
  <si>
    <t>M</t>
  </si>
  <si>
    <t>zalití pracovních spár</t>
  </si>
  <si>
    <t>220 = 220,000 [A]</t>
  </si>
  <si>
    <t>Položka zahrnuje: 
- dodávku předepsaného materiálu
- vyčištění a výplň spar tímto materiálem
Položka nezahrnuje:
- x</t>
  </si>
  <si>
    <t>9</t>
  </si>
  <si>
    <t>Ostatní konstrukce a práce</t>
  </si>
  <si>
    <t>915221</t>
  </si>
  <si>
    <t>VODOR DOPRAV ZNAČ PLASTEM STRUKTURÁLNÍ NEHLUČNÉ - DOD A POKLÁDKA</t>
  </si>
  <si>
    <t>čára středová 0,125 - 214m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</si>
  <si>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</si>
  <si>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</si>
  <si>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</si>
  <si>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zařezání spár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</si>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</sst>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31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34</v>
      </c>
      <c r="D13" s="29" t="s">
        <v>31</v>
      </c>
      <c r="E13" s="31" t="s">
        <v>35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36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31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38</v>
      </c>
      <c r="D17" s="29" t="s">
        <v>31</v>
      </c>
      <c r="E17" s="31" t="s">
        <v>39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40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31</v>
      </c>
      <c r="F19" s="37"/>
      <c r="G19" s="37"/>
      <c r="H19" s="37"/>
      <c r="I19" s="37"/>
      <c r="J19" s="39"/>
    </row>
    <row r="20" ht="75">
      <c r="A20" s="29" t="s">
        <v>33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44</v>
      </c>
      <c r="D9" s="29"/>
      <c r="E9" s="31" t="s">
        <v>45</v>
      </c>
      <c r="F9" s="32" t="s">
        <v>46</v>
      </c>
      <c r="G9" s="33">
        <v>447.25999999999999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47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4" t="s">
        <v>48</v>
      </c>
      <c r="F11" s="37"/>
      <c r="G11" s="37"/>
      <c r="H11" s="37"/>
      <c r="I11" s="37"/>
      <c r="J11" s="39"/>
    </row>
    <row r="12" ht="75">
      <c r="A12" s="29" t="s">
        <v>33</v>
      </c>
      <c r="B12" s="36"/>
      <c r="C12" s="37"/>
      <c r="D12" s="37"/>
      <c r="E12" s="31" t="s">
        <v>49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50</v>
      </c>
      <c r="D13" s="26"/>
      <c r="E13" s="23" t="s">
        <v>51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2</v>
      </c>
      <c r="C14" s="30" t="s">
        <v>52</v>
      </c>
      <c r="D14" s="29"/>
      <c r="E14" s="31" t="s">
        <v>53</v>
      </c>
      <c r="F14" s="32" t="s">
        <v>54</v>
      </c>
      <c r="G14" s="33">
        <v>54.783999999999999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55</v>
      </c>
      <c r="F15" s="37"/>
      <c r="G15" s="37"/>
      <c r="H15" s="37"/>
      <c r="I15" s="37"/>
      <c r="J15" s="39"/>
    </row>
    <row r="16" ht="45">
      <c r="A16" s="29" t="s">
        <v>32</v>
      </c>
      <c r="B16" s="36"/>
      <c r="C16" s="37"/>
      <c r="D16" s="37"/>
      <c r="E16" s="44" t="s">
        <v>56</v>
      </c>
      <c r="F16" s="37"/>
      <c r="G16" s="37"/>
      <c r="H16" s="37"/>
      <c r="I16" s="37"/>
      <c r="J16" s="39"/>
    </row>
    <row r="17" ht="75">
      <c r="A17" s="29" t="s">
        <v>33</v>
      </c>
      <c r="B17" s="36"/>
      <c r="C17" s="37"/>
      <c r="D17" s="37"/>
      <c r="E17" s="31" t="s">
        <v>57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58</v>
      </c>
      <c r="D18" s="29" t="s">
        <v>31</v>
      </c>
      <c r="E18" s="31" t="s">
        <v>59</v>
      </c>
      <c r="F18" s="32" t="s">
        <v>54</v>
      </c>
      <c r="G18" s="33">
        <v>223.63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/>
      <c r="F19" s="37"/>
      <c r="G19" s="37"/>
      <c r="H19" s="37"/>
      <c r="I19" s="37"/>
      <c r="J19" s="39"/>
    </row>
    <row r="20" ht="45">
      <c r="A20" s="29" t="s">
        <v>32</v>
      </c>
      <c r="B20" s="36"/>
      <c r="C20" s="37"/>
      <c r="D20" s="37"/>
      <c r="E20" s="44" t="s">
        <v>60</v>
      </c>
      <c r="F20" s="37"/>
      <c r="G20" s="37"/>
      <c r="H20" s="37"/>
      <c r="I20" s="37"/>
      <c r="J20" s="39"/>
    </row>
    <row r="21" ht="409.5">
      <c r="A21" s="29" t="s">
        <v>33</v>
      </c>
      <c r="B21" s="36"/>
      <c r="C21" s="37"/>
      <c r="D21" s="37"/>
      <c r="E21" s="31" t="s">
        <v>61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62</v>
      </c>
      <c r="D22" s="29" t="s">
        <v>31</v>
      </c>
      <c r="E22" s="31" t="s">
        <v>63</v>
      </c>
      <c r="F22" s="32" t="s">
        <v>54</v>
      </c>
      <c r="G22" s="33">
        <v>223.63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31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4" t="s">
        <v>64</v>
      </c>
      <c r="F24" s="37"/>
      <c r="G24" s="37"/>
      <c r="H24" s="37"/>
      <c r="I24" s="37"/>
      <c r="J24" s="39"/>
    </row>
    <row r="25" ht="270">
      <c r="A25" s="29" t="s">
        <v>33</v>
      </c>
      <c r="B25" s="36"/>
      <c r="C25" s="37"/>
      <c r="D25" s="37"/>
      <c r="E25" s="31" t="s">
        <v>65</v>
      </c>
      <c r="F25" s="37"/>
      <c r="G25" s="37"/>
      <c r="H25" s="37"/>
      <c r="I25" s="37"/>
      <c r="J25" s="39"/>
    </row>
    <row r="26">
      <c r="A26" s="23" t="s">
        <v>22</v>
      </c>
      <c r="B26" s="24"/>
      <c r="C26" s="25" t="s">
        <v>66</v>
      </c>
      <c r="D26" s="26"/>
      <c r="E26" s="23" t="s">
        <v>67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25</v>
      </c>
      <c r="B27" s="29">
        <v>5</v>
      </c>
      <c r="C27" s="30" t="s">
        <v>68</v>
      </c>
      <c r="D27" s="29" t="s">
        <v>31</v>
      </c>
      <c r="E27" s="31" t="s">
        <v>69</v>
      </c>
      <c r="F27" s="32" t="s">
        <v>54</v>
      </c>
      <c r="G27" s="33">
        <v>128.40000000000001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70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44" t="s">
        <v>71</v>
      </c>
      <c r="F29" s="37"/>
      <c r="G29" s="37"/>
      <c r="H29" s="37"/>
      <c r="I29" s="37"/>
      <c r="J29" s="39"/>
    </row>
    <row r="30" ht="105">
      <c r="A30" s="29" t="s">
        <v>33</v>
      </c>
      <c r="B30" s="36"/>
      <c r="C30" s="37"/>
      <c r="D30" s="37"/>
      <c r="E30" s="31" t="s">
        <v>72</v>
      </c>
      <c r="F30" s="37"/>
      <c r="G30" s="37"/>
      <c r="H30" s="37"/>
      <c r="I30" s="37"/>
      <c r="J30" s="39"/>
    </row>
    <row r="31">
      <c r="A31" s="23" t="s">
        <v>22</v>
      </c>
      <c r="B31" s="24"/>
      <c r="C31" s="25" t="s">
        <v>73</v>
      </c>
      <c r="D31" s="26"/>
      <c r="E31" s="23" t="s">
        <v>74</v>
      </c>
      <c r="F31" s="26"/>
      <c r="G31" s="26"/>
      <c r="H31" s="26"/>
      <c r="I31" s="27">
        <f>SUMIFS(I32:I63,A32:A63,"P")</f>
        <v>0</v>
      </c>
      <c r="J31" s="28"/>
    </row>
    <row r="32">
      <c r="A32" s="29" t="s">
        <v>25</v>
      </c>
      <c r="B32" s="29">
        <v>6</v>
      </c>
      <c r="C32" s="30" t="s">
        <v>75</v>
      </c>
      <c r="D32" s="29" t="s">
        <v>31</v>
      </c>
      <c r="E32" s="31" t="s">
        <v>76</v>
      </c>
      <c r="F32" s="32" t="s">
        <v>54</v>
      </c>
      <c r="G32" s="33">
        <v>89.879999999999995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30</v>
      </c>
      <c r="B33" s="36"/>
      <c r="C33" s="37"/>
      <c r="D33" s="37"/>
      <c r="E33" s="31" t="s">
        <v>77</v>
      </c>
      <c r="F33" s="37"/>
      <c r="G33" s="37"/>
      <c r="H33" s="37"/>
      <c r="I33" s="37"/>
      <c r="J33" s="39"/>
    </row>
    <row r="34" ht="45">
      <c r="A34" s="29" t="s">
        <v>32</v>
      </c>
      <c r="B34" s="36"/>
      <c r="C34" s="37"/>
      <c r="D34" s="37"/>
      <c r="E34" s="44" t="s">
        <v>78</v>
      </c>
      <c r="F34" s="37"/>
      <c r="G34" s="37"/>
      <c r="H34" s="37"/>
      <c r="I34" s="37"/>
      <c r="J34" s="39"/>
    </row>
    <row r="35" ht="90">
      <c r="A35" s="29" t="s">
        <v>33</v>
      </c>
      <c r="B35" s="36"/>
      <c r="C35" s="37"/>
      <c r="D35" s="37"/>
      <c r="E35" s="31" t="s">
        <v>79</v>
      </c>
      <c r="F35" s="37"/>
      <c r="G35" s="37"/>
      <c r="H35" s="37"/>
      <c r="I35" s="37"/>
      <c r="J35" s="39"/>
    </row>
    <row r="36">
      <c r="A36" s="29" t="s">
        <v>25</v>
      </c>
      <c r="B36" s="29">
        <v>7</v>
      </c>
      <c r="C36" s="30" t="s">
        <v>80</v>
      </c>
      <c r="D36" s="29" t="s">
        <v>31</v>
      </c>
      <c r="E36" s="31" t="s">
        <v>81</v>
      </c>
      <c r="F36" s="32" t="s">
        <v>82</v>
      </c>
      <c r="G36" s="33">
        <v>107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8" t="s">
        <v>31</v>
      </c>
      <c r="F37" s="37"/>
      <c r="G37" s="37"/>
      <c r="H37" s="37"/>
      <c r="I37" s="37"/>
      <c r="J37" s="39"/>
    </row>
    <row r="38">
      <c r="A38" s="29" t="s">
        <v>32</v>
      </c>
      <c r="B38" s="36"/>
      <c r="C38" s="37"/>
      <c r="D38" s="37"/>
      <c r="E38" s="44" t="s">
        <v>83</v>
      </c>
      <c r="F38" s="37"/>
      <c r="G38" s="37"/>
      <c r="H38" s="37"/>
      <c r="I38" s="37"/>
      <c r="J38" s="39"/>
    </row>
    <row r="39" ht="120">
      <c r="A39" s="29" t="s">
        <v>33</v>
      </c>
      <c r="B39" s="36"/>
      <c r="C39" s="37"/>
      <c r="D39" s="37"/>
      <c r="E39" s="31" t="s">
        <v>84</v>
      </c>
      <c r="F39" s="37"/>
      <c r="G39" s="37"/>
      <c r="H39" s="37"/>
      <c r="I39" s="37"/>
      <c r="J39" s="39"/>
    </row>
    <row r="40">
      <c r="A40" s="29" t="s">
        <v>25</v>
      </c>
      <c r="B40" s="29">
        <v>8</v>
      </c>
      <c r="C40" s="30" t="s">
        <v>85</v>
      </c>
      <c r="D40" s="29" t="s">
        <v>31</v>
      </c>
      <c r="E40" s="31" t="s">
        <v>86</v>
      </c>
      <c r="F40" s="32" t="s">
        <v>82</v>
      </c>
      <c r="G40" s="33">
        <v>257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87</v>
      </c>
      <c r="F41" s="37"/>
      <c r="G41" s="37"/>
      <c r="H41" s="37"/>
      <c r="I41" s="37"/>
      <c r="J41" s="39"/>
    </row>
    <row r="42">
      <c r="A42" s="29" t="s">
        <v>32</v>
      </c>
      <c r="B42" s="36"/>
      <c r="C42" s="37"/>
      <c r="D42" s="37"/>
      <c r="E42" s="44" t="s">
        <v>88</v>
      </c>
      <c r="F42" s="37"/>
      <c r="G42" s="37"/>
      <c r="H42" s="37"/>
      <c r="I42" s="37"/>
      <c r="J42" s="39"/>
    </row>
    <row r="43" ht="120">
      <c r="A43" s="29" t="s">
        <v>33</v>
      </c>
      <c r="B43" s="36"/>
      <c r="C43" s="37"/>
      <c r="D43" s="37"/>
      <c r="E43" s="31" t="s">
        <v>89</v>
      </c>
      <c r="F43" s="37"/>
      <c r="G43" s="37"/>
      <c r="H43" s="37"/>
      <c r="I43" s="37"/>
      <c r="J43" s="39"/>
    </row>
    <row r="44">
      <c r="A44" s="29" t="s">
        <v>25</v>
      </c>
      <c r="B44" s="29">
        <v>9</v>
      </c>
      <c r="C44" s="30" t="s">
        <v>90</v>
      </c>
      <c r="D44" s="29" t="s">
        <v>31</v>
      </c>
      <c r="E44" s="31" t="s">
        <v>91</v>
      </c>
      <c r="F44" s="32" t="s">
        <v>82</v>
      </c>
      <c r="G44" s="33">
        <v>921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30</v>
      </c>
      <c r="B45" s="36"/>
      <c r="C45" s="37"/>
      <c r="D45" s="37"/>
      <c r="E45" s="31" t="s">
        <v>92</v>
      </c>
      <c r="F45" s="37"/>
      <c r="G45" s="37"/>
      <c r="H45" s="37"/>
      <c r="I45" s="37"/>
      <c r="J45" s="39"/>
    </row>
    <row r="46">
      <c r="A46" s="29" t="s">
        <v>32</v>
      </c>
      <c r="B46" s="36"/>
      <c r="C46" s="37"/>
      <c r="D46" s="37"/>
      <c r="E46" s="44" t="s">
        <v>93</v>
      </c>
      <c r="F46" s="37"/>
      <c r="G46" s="37"/>
      <c r="H46" s="37"/>
      <c r="I46" s="37"/>
      <c r="J46" s="39"/>
    </row>
    <row r="47" ht="120">
      <c r="A47" s="29" t="s">
        <v>33</v>
      </c>
      <c r="B47" s="36"/>
      <c r="C47" s="37"/>
      <c r="D47" s="37"/>
      <c r="E47" s="31" t="s">
        <v>89</v>
      </c>
      <c r="F47" s="37"/>
      <c r="G47" s="37"/>
      <c r="H47" s="37"/>
      <c r="I47" s="37"/>
      <c r="J47" s="39"/>
    </row>
    <row r="48">
      <c r="A48" s="29" t="s">
        <v>25</v>
      </c>
      <c r="B48" s="29">
        <v>10</v>
      </c>
      <c r="C48" s="30" t="s">
        <v>94</v>
      </c>
      <c r="D48" s="29" t="s">
        <v>31</v>
      </c>
      <c r="E48" s="31" t="s">
        <v>95</v>
      </c>
      <c r="F48" s="32" t="s">
        <v>82</v>
      </c>
      <c r="G48" s="33">
        <v>664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96</v>
      </c>
      <c r="F49" s="37"/>
      <c r="G49" s="37"/>
      <c r="H49" s="37"/>
      <c r="I49" s="37"/>
      <c r="J49" s="39"/>
    </row>
    <row r="50">
      <c r="A50" s="29" t="s">
        <v>32</v>
      </c>
      <c r="B50" s="36"/>
      <c r="C50" s="37"/>
      <c r="D50" s="37"/>
      <c r="E50" s="44" t="s">
        <v>97</v>
      </c>
      <c r="F50" s="37"/>
      <c r="G50" s="37"/>
      <c r="H50" s="37"/>
      <c r="I50" s="37"/>
      <c r="J50" s="39"/>
    </row>
    <row r="51" ht="195">
      <c r="A51" s="29" t="s">
        <v>33</v>
      </c>
      <c r="B51" s="36"/>
      <c r="C51" s="37"/>
      <c r="D51" s="37"/>
      <c r="E51" s="31" t="s">
        <v>98</v>
      </c>
      <c r="F51" s="37"/>
      <c r="G51" s="37"/>
      <c r="H51" s="37"/>
      <c r="I51" s="37"/>
      <c r="J51" s="39"/>
    </row>
    <row r="52">
      <c r="A52" s="29" t="s">
        <v>25</v>
      </c>
      <c r="B52" s="29">
        <v>11</v>
      </c>
      <c r="C52" s="30" t="s">
        <v>99</v>
      </c>
      <c r="D52" s="29" t="s">
        <v>31</v>
      </c>
      <c r="E52" s="31" t="s">
        <v>100</v>
      </c>
      <c r="F52" s="32" t="s">
        <v>82</v>
      </c>
      <c r="G52" s="33">
        <v>257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101</v>
      </c>
      <c r="F53" s="37"/>
      <c r="G53" s="37"/>
      <c r="H53" s="37"/>
      <c r="I53" s="37"/>
      <c r="J53" s="39"/>
    </row>
    <row r="54">
      <c r="A54" s="29" t="s">
        <v>32</v>
      </c>
      <c r="B54" s="36"/>
      <c r="C54" s="37"/>
      <c r="D54" s="37"/>
      <c r="E54" s="44" t="s">
        <v>88</v>
      </c>
      <c r="F54" s="37"/>
      <c r="G54" s="37"/>
      <c r="H54" s="37"/>
      <c r="I54" s="37"/>
      <c r="J54" s="39"/>
    </row>
    <row r="55" ht="195">
      <c r="A55" s="29" t="s">
        <v>33</v>
      </c>
      <c r="B55" s="36"/>
      <c r="C55" s="37"/>
      <c r="D55" s="37"/>
      <c r="E55" s="31" t="s">
        <v>98</v>
      </c>
      <c r="F55" s="37"/>
      <c r="G55" s="37"/>
      <c r="H55" s="37"/>
      <c r="I55" s="37"/>
      <c r="J55" s="39"/>
    </row>
    <row r="56">
      <c r="A56" s="29" t="s">
        <v>25</v>
      </c>
      <c r="B56" s="29">
        <v>12</v>
      </c>
      <c r="C56" s="30" t="s">
        <v>102</v>
      </c>
      <c r="D56" s="29" t="s">
        <v>31</v>
      </c>
      <c r="E56" s="31" t="s">
        <v>103</v>
      </c>
      <c r="F56" s="32" t="s">
        <v>82</v>
      </c>
      <c r="G56" s="33">
        <v>257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104</v>
      </c>
      <c r="F57" s="37"/>
      <c r="G57" s="37"/>
      <c r="H57" s="37"/>
      <c r="I57" s="37"/>
      <c r="J57" s="39"/>
    </row>
    <row r="58">
      <c r="A58" s="29" t="s">
        <v>32</v>
      </c>
      <c r="B58" s="36"/>
      <c r="C58" s="37"/>
      <c r="D58" s="37"/>
      <c r="E58" s="44" t="s">
        <v>88</v>
      </c>
      <c r="F58" s="37"/>
      <c r="G58" s="37"/>
      <c r="H58" s="37"/>
      <c r="I58" s="37"/>
      <c r="J58" s="39"/>
    </row>
    <row r="59" ht="195">
      <c r="A59" s="29" t="s">
        <v>33</v>
      </c>
      <c r="B59" s="36"/>
      <c r="C59" s="37"/>
      <c r="D59" s="37"/>
      <c r="E59" s="31" t="s">
        <v>98</v>
      </c>
      <c r="F59" s="37"/>
      <c r="G59" s="37"/>
      <c r="H59" s="37"/>
      <c r="I59" s="37"/>
      <c r="J59" s="39"/>
    </row>
    <row r="60">
      <c r="A60" s="29" t="s">
        <v>25</v>
      </c>
      <c r="B60" s="29">
        <v>13</v>
      </c>
      <c r="C60" s="30" t="s">
        <v>105</v>
      </c>
      <c r="D60" s="29" t="s">
        <v>31</v>
      </c>
      <c r="E60" s="31" t="s">
        <v>106</v>
      </c>
      <c r="F60" s="32" t="s">
        <v>107</v>
      </c>
      <c r="G60" s="33">
        <v>220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108</v>
      </c>
      <c r="F61" s="37"/>
      <c r="G61" s="37"/>
      <c r="H61" s="37"/>
      <c r="I61" s="37"/>
      <c r="J61" s="39"/>
    </row>
    <row r="62">
      <c r="A62" s="29" t="s">
        <v>32</v>
      </c>
      <c r="B62" s="36"/>
      <c r="C62" s="37"/>
      <c r="D62" s="37"/>
      <c r="E62" s="44" t="s">
        <v>109</v>
      </c>
      <c r="F62" s="37"/>
      <c r="G62" s="37"/>
      <c r="H62" s="37"/>
      <c r="I62" s="37"/>
      <c r="J62" s="39"/>
    </row>
    <row r="63" ht="75">
      <c r="A63" s="29" t="s">
        <v>33</v>
      </c>
      <c r="B63" s="36"/>
      <c r="C63" s="37"/>
      <c r="D63" s="37"/>
      <c r="E63" s="31" t="s">
        <v>110</v>
      </c>
      <c r="F63" s="37"/>
      <c r="G63" s="37"/>
      <c r="H63" s="37"/>
      <c r="I63" s="37"/>
      <c r="J63" s="39"/>
    </row>
    <row r="64">
      <c r="A64" s="23" t="s">
        <v>22</v>
      </c>
      <c r="B64" s="24"/>
      <c r="C64" s="25" t="s">
        <v>111</v>
      </c>
      <c r="D64" s="26"/>
      <c r="E64" s="23" t="s">
        <v>112</v>
      </c>
      <c r="F64" s="26"/>
      <c r="G64" s="26"/>
      <c r="H64" s="26"/>
      <c r="I64" s="27">
        <f>SUMIFS(I65:I72,A65:A72,"P")</f>
        <v>0</v>
      </c>
      <c r="J64" s="28"/>
    </row>
    <row r="65" ht="30">
      <c r="A65" s="29" t="s">
        <v>25</v>
      </c>
      <c r="B65" s="29">
        <v>14</v>
      </c>
      <c r="C65" s="30" t="s">
        <v>113</v>
      </c>
      <c r="D65" s="29" t="s">
        <v>31</v>
      </c>
      <c r="E65" s="31" t="s">
        <v>114</v>
      </c>
      <c r="F65" s="32" t="s">
        <v>82</v>
      </c>
      <c r="G65" s="33">
        <v>19.5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115</v>
      </c>
      <c r="F66" s="37"/>
      <c r="G66" s="37"/>
      <c r="H66" s="37"/>
      <c r="I66" s="37"/>
      <c r="J66" s="39"/>
    </row>
    <row r="67">
      <c r="A67" s="29" t="s">
        <v>32</v>
      </c>
      <c r="B67" s="36"/>
      <c r="C67" s="37"/>
      <c r="D67" s="37"/>
      <c r="E67" s="40" t="s">
        <v>31</v>
      </c>
      <c r="F67" s="37"/>
      <c r="G67" s="37"/>
      <c r="H67" s="37"/>
      <c r="I67" s="37"/>
      <c r="J67" s="39"/>
    </row>
    <row r="68" ht="105">
      <c r="A68" s="29" t="s">
        <v>33</v>
      </c>
      <c r="B68" s="36"/>
      <c r="C68" s="37"/>
      <c r="D68" s="37"/>
      <c r="E68" s="31" t="s">
        <v>116</v>
      </c>
      <c r="F68" s="37"/>
      <c r="G68" s="37"/>
      <c r="H68" s="37"/>
      <c r="I68" s="37"/>
      <c r="J68" s="39"/>
    </row>
    <row r="69">
      <c r="A69" s="29" t="s">
        <v>25</v>
      </c>
      <c r="B69" s="29">
        <v>15</v>
      </c>
      <c r="C69" s="30" t="s">
        <v>117</v>
      </c>
      <c r="D69" s="29" t="s">
        <v>31</v>
      </c>
      <c r="E69" s="31" t="s">
        <v>118</v>
      </c>
      <c r="F69" s="32" t="s">
        <v>107</v>
      </c>
      <c r="G69" s="33">
        <v>220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119</v>
      </c>
      <c r="F70" s="37"/>
      <c r="G70" s="37"/>
      <c r="H70" s="37"/>
      <c r="I70" s="37"/>
      <c r="J70" s="39"/>
    </row>
    <row r="71">
      <c r="A71" s="29" t="s">
        <v>32</v>
      </c>
      <c r="B71" s="36"/>
      <c r="C71" s="37"/>
      <c r="D71" s="37"/>
      <c r="E71" s="44" t="s">
        <v>109</v>
      </c>
      <c r="F71" s="37"/>
      <c r="G71" s="37"/>
      <c r="H71" s="37"/>
      <c r="I71" s="37"/>
      <c r="J71" s="39"/>
    </row>
    <row r="72" ht="75">
      <c r="A72" s="29" t="s">
        <v>33</v>
      </c>
      <c r="B72" s="41"/>
      <c r="C72" s="42"/>
      <c r="D72" s="42"/>
      <c r="E72" s="31" t="s">
        <v>120</v>
      </c>
      <c r="F72" s="42"/>
      <c r="G72" s="42"/>
      <c r="H72" s="42"/>
      <c r="I72" s="42"/>
      <c r="J7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2024-11-20T06:35:21Z</dcterms:created>
  <dcterms:modified xsi:type="dcterms:W3CDTF">2024-11-20T06:35:21Z</dcterms:modified>
</cp:coreProperties>
</file>