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4_Inhixa\Příprava\"/>
    </mc:Choice>
  </mc:AlternateContent>
  <xr:revisionPtr revIDLastSave="0" documentId="13_ncr:1_{8379583A-B084-4B70-BC7E-AC6399141DD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 s="1"/>
  <c r="H6" i="1"/>
  <c r="I6" i="1" s="1"/>
  <c r="M6" i="1" s="1"/>
  <c r="H7" i="1"/>
  <c r="I7" i="1" s="1"/>
  <c r="M7" i="1" s="1"/>
  <c r="H8" i="1"/>
  <c r="I8" i="1" s="1"/>
  <c r="M8" i="1" s="1"/>
  <c r="H9" i="1"/>
  <c r="I9" i="1" s="1"/>
  <c r="M9" i="1" s="1"/>
  <c r="H10" i="1"/>
  <c r="I10" i="1" s="1"/>
  <c r="M10" i="1" s="1"/>
  <c r="H11" i="1"/>
  <c r="I11" i="1" s="1"/>
  <c r="M11" i="1" s="1"/>
  <c r="M12" i="1" s="1"/>
  <c r="H5" i="1"/>
  <c r="I5" i="1" s="1"/>
  <c r="M5" i="1" s="1"/>
  <c r="L5" i="1"/>
</calcChain>
</file>

<file path=xl/sharedStrings.xml><?xml version="1.0" encoding="utf-8"?>
<sst xmlns="http://schemas.openxmlformats.org/spreadsheetml/2006/main" count="30" uniqueCount="29">
  <si>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</si>
  <si>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</si>
  <si>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</si>
  <si>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</si>
  <si>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</si>
  <si>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</si>
  <si>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</si>
  <si>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</si>
  <si>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</si>
  <si>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č. 2/2024/OLZP apod. 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</si>
  <si>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</si>
  <si>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</si>
  <si>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</si>
  <si>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</si>
  <si>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</si>
  <si>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B01AB05</t>
  </si>
  <si>
    <t>B01AB06</t>
  </si>
  <si>
    <t>B01AB07</t>
  </si>
  <si>
    <t>B01AB08</t>
  </si>
  <si>
    <t>B01AB09</t>
  </si>
  <si>
    <t>B01AB10</t>
  </si>
  <si>
    <t>Dodávky léčivých přípravků INHIXA – pro veřejnou část</t>
  </si>
  <si>
    <t xml:space="preserve">INHIXA	2000IU(20MG)/0,2ML 10X0,2ML </t>
  </si>
  <si>
    <t xml:space="preserve">INHIXA	4000IU(40MG)/0,4ML 10X0,4ML </t>
  </si>
  <si>
    <t xml:space="preserve">INHIXA	6000IU(60MG)/0,6ML 10X0,6ML </t>
  </si>
  <si>
    <t xml:space="preserve">INHIXA	8000IU(80MG)/0,8ML 10X0,8ML </t>
  </si>
  <si>
    <t xml:space="preserve">INHIXA	10000IU(100MG)/1ML 10X1ML </t>
  </si>
  <si>
    <t xml:space="preserve">INHIXA	12000IU(120MG)/0,8ML 10X0,8ML </t>
  </si>
  <si>
    <t xml:space="preserve">INHIXA	15000IU(150MG)/1ML 10X1ML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</si>
</sst>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7" fillId="6" borderId="11" xfId="0" applyNumberFormat="1" applyFont="1" applyFill="1" applyBorder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5" fillId="4" borderId="10" xfId="0" applyFont="1" applyFill="1" applyBorder="1" applyAlignment="1" applyProtection="1">
      <alignment horizontal="center" wrapText="1"/>
      <protection locked="0"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5" fillId="4" borderId="10" xfId="0" applyFont="1" applyFill="1" applyBorder="1" applyAlignment="1" applyProtection="1">
      <alignment horizontal="center" vertical="center" wrapText="1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11" zoomScaleNormal="100" workbookViewId="0">
      <selection activeCell="K15" sqref="K15"/>
    </sheetView>
  </sheetViews>
  <sheetFormatPr defaultColWidth="9.140625" defaultRowHeight="12.75" x14ac:dyDescent="0.2"/>
  <cols>
    <col min="1" max="1" width="2.85546875" style="6" customWidth="1"/>
    <col min="2" max="2" width="9.140625" style="6"/>
    <col min="3" max="3" width="50" style="6" customWidth="1"/>
    <col min="4" max="4" width="13" style="6" customWidth="1"/>
    <col min="5" max="5" width="20.7109375" style="6" customWidth="1"/>
    <col min="6" max="6" width="20.140625" style="6" customWidth="1"/>
    <col min="7" max="7" width="13.5703125" style="6" customWidth="1"/>
    <col min="8" max="8" width="9.85546875" style="6" customWidth="1"/>
    <col min="9" max="9" width="11.7109375" style="6" customWidth="1"/>
    <col min="10" max="10" width="3" style="6" customWidth="1"/>
    <col min="11" max="11" width="12.5703125" style="6" customWidth="1"/>
    <col min="12" max="12" width="21.42578125" style="6" customWidth="1"/>
    <col min="13" max="13" width="27.42578125" style="6" customWidth="1"/>
    <col min="14" max="16384" width="9.140625" style="6"/>
  </cols>
  <sheetData>
    <row r="1" spans="1:14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x14ac:dyDescent="0.2">
      <c r="B2" s="30" t="s">
        <v>21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43.5" customHeight="1" x14ac:dyDescent="0.2">
      <c r="A4" s="11"/>
      <c r="B4" s="12" t="s">
        <v>0</v>
      </c>
      <c r="C4" s="1" t="s">
        <v>12</v>
      </c>
      <c r="D4" s="12" t="s">
        <v>1</v>
      </c>
      <c r="E4" s="12" t="s">
        <v>2</v>
      </c>
      <c r="F4" s="1" t="s">
        <v>4</v>
      </c>
      <c r="G4" s="1" t="s">
        <v>6</v>
      </c>
      <c r="H4" s="1" t="s">
        <v>8</v>
      </c>
      <c r="I4" s="33" t="s">
        <v>7</v>
      </c>
      <c r="J4" s="33"/>
      <c r="K4" s="1" t="s">
        <v>14</v>
      </c>
      <c r="L4" s="1" t="s">
        <v>5</v>
      </c>
      <c r="M4" s="1" t="s">
        <v>13</v>
      </c>
    </row>
    <row r="5" spans="1:14" ht="92.25" customHeight="1" x14ac:dyDescent="0.2">
      <c r="A5" s="11"/>
      <c r="B5" s="27" t="s">
        <v>15</v>
      </c>
      <c r="C5" s="27" t="s">
        <v>22</v>
      </c>
      <c r="D5" s="22"/>
      <c r="E5" s="22"/>
      <c r="F5" s="22"/>
      <c r="G5" s="23"/>
      <c r="H5" s="4">
        <f>ABS(G5*0.12)</f>
        <v>0</v>
      </c>
      <c r="I5" s="34">
        <f>G5+H5</f>
        <v>0</v>
      </c>
      <c r="J5" s="34"/>
      <c r="K5" s="5">
        <v>596</v>
      </c>
      <c r="L5" s="3">
        <f t="shared" ref="L5:L11" si="0">G5*K5</f>
        <v>0</v>
      </c>
      <c r="M5" s="3">
        <f>I5*K5</f>
        <v>0</v>
      </c>
    </row>
    <row r="6" spans="1:14" ht="92.25" customHeight="1" x14ac:dyDescent="0.2">
      <c r="A6" s="11"/>
      <c r="B6" s="27" t="s">
        <v>16</v>
      </c>
      <c r="C6" s="27" t="s">
        <v>23</v>
      </c>
      <c r="D6" s="24"/>
      <c r="E6" s="24"/>
      <c r="F6" s="22"/>
      <c r="G6" s="23"/>
      <c r="H6" s="4">
        <f t="shared" ref="H6:H11" si="1">ABS(G6*0.12)</f>
        <v>0</v>
      </c>
      <c r="I6" s="34">
        <f t="shared" ref="I6:I11" si="2">G6+H6</f>
        <v>0</v>
      </c>
      <c r="J6" s="34"/>
      <c r="K6" s="5">
        <v>3264</v>
      </c>
      <c r="L6" s="3">
        <f t="shared" si="0"/>
        <v>0</v>
      </c>
      <c r="M6" s="3">
        <f t="shared" ref="M6:M11" si="3">I6*K6</f>
        <v>0</v>
      </c>
    </row>
    <row r="7" spans="1:14" ht="92.25" customHeight="1" x14ac:dyDescent="0.2">
      <c r="A7" s="11"/>
      <c r="B7" s="27" t="s">
        <v>17</v>
      </c>
      <c r="C7" s="27" t="s">
        <v>24</v>
      </c>
      <c r="D7" s="24"/>
      <c r="E7" s="24"/>
      <c r="F7" s="22"/>
      <c r="G7" s="23"/>
      <c r="H7" s="4">
        <f t="shared" si="1"/>
        <v>0</v>
      </c>
      <c r="I7" s="34">
        <f t="shared" si="2"/>
        <v>0</v>
      </c>
      <c r="J7" s="34"/>
      <c r="K7" s="5">
        <v>1108</v>
      </c>
      <c r="L7" s="3">
        <f t="shared" si="0"/>
        <v>0</v>
      </c>
      <c r="M7" s="3">
        <f t="shared" si="3"/>
        <v>0</v>
      </c>
    </row>
    <row r="8" spans="1:14" ht="92.25" customHeight="1" x14ac:dyDescent="0.2">
      <c r="A8" s="11"/>
      <c r="B8" s="27" t="s">
        <v>18</v>
      </c>
      <c r="C8" s="27" t="s">
        <v>25</v>
      </c>
      <c r="D8" s="24"/>
      <c r="E8" s="24"/>
      <c r="F8" s="22"/>
      <c r="G8" s="23"/>
      <c r="H8" s="4">
        <f t="shared" si="1"/>
        <v>0</v>
      </c>
      <c r="I8" s="34">
        <f t="shared" si="2"/>
        <v>0</v>
      </c>
      <c r="J8" s="34"/>
      <c r="K8" s="5">
        <v>80</v>
      </c>
      <c r="L8" s="3">
        <f t="shared" si="0"/>
        <v>0</v>
      </c>
      <c r="M8" s="3">
        <f t="shared" si="3"/>
        <v>0</v>
      </c>
    </row>
    <row r="9" spans="1:14" ht="92.25" customHeight="1" x14ac:dyDescent="0.2">
      <c r="A9" s="11"/>
      <c r="B9" s="27" t="s">
        <v>19</v>
      </c>
      <c r="C9" s="27" t="s">
        <v>26</v>
      </c>
      <c r="D9" s="24"/>
      <c r="E9" s="24"/>
      <c r="F9" s="22"/>
      <c r="G9" s="23"/>
      <c r="H9" s="4">
        <f t="shared" si="1"/>
        <v>0</v>
      </c>
      <c r="I9" s="34">
        <f t="shared" si="2"/>
        <v>0</v>
      </c>
      <c r="J9" s="34"/>
      <c r="K9" s="5">
        <v>40</v>
      </c>
      <c r="L9" s="3">
        <f t="shared" si="0"/>
        <v>0</v>
      </c>
      <c r="M9" s="3">
        <f t="shared" si="3"/>
        <v>0</v>
      </c>
    </row>
    <row r="10" spans="1:14" ht="92.25" customHeight="1" x14ac:dyDescent="0.2">
      <c r="A10" s="11"/>
      <c r="B10" s="27" t="s">
        <v>20</v>
      </c>
      <c r="C10" s="27" t="s">
        <v>27</v>
      </c>
      <c r="D10" s="24"/>
      <c r="E10" s="24"/>
      <c r="F10" s="22"/>
      <c r="G10" s="23"/>
      <c r="H10" s="4">
        <f t="shared" si="1"/>
        <v>0</v>
      </c>
      <c r="I10" s="34">
        <f t="shared" si="2"/>
        <v>0</v>
      </c>
      <c r="J10" s="34"/>
      <c r="K10" s="5">
        <v>2</v>
      </c>
      <c r="L10" s="3">
        <f t="shared" si="0"/>
        <v>0</v>
      </c>
      <c r="M10" s="3">
        <f t="shared" si="3"/>
        <v>0</v>
      </c>
    </row>
    <row r="11" spans="1:14" ht="92.25" customHeight="1" x14ac:dyDescent="0.2">
      <c r="A11" s="11"/>
      <c r="B11" s="27" t="s">
        <v>17</v>
      </c>
      <c r="C11" s="27" t="s">
        <v>28</v>
      </c>
      <c r="D11" s="24"/>
      <c r="E11" s="24"/>
      <c r="F11" s="22"/>
      <c r="G11" s="23"/>
      <c r="H11" s="4">
        <f t="shared" si="1"/>
        <v>0</v>
      </c>
      <c r="I11" s="34">
        <f t="shared" si="2"/>
        <v>0</v>
      </c>
      <c r="J11" s="34"/>
      <c r="K11" s="5">
        <v>8</v>
      </c>
      <c r="L11" s="3">
        <f t="shared" si="0"/>
        <v>0</v>
      </c>
      <c r="M11" s="3">
        <f t="shared" si="3"/>
        <v>0</v>
      </c>
    </row>
    <row r="12" spans="1:14" ht="32.25" customHeight="1" x14ac:dyDescent="0.25">
      <c r="A12" s="11"/>
      <c r="B12" s="14" t="s">
        <v>10</v>
      </c>
      <c r="C12" s="26"/>
      <c r="D12" s="15"/>
      <c r="E12" s="15"/>
      <c r="F12" s="15"/>
      <c r="G12" s="15"/>
      <c r="H12" s="15"/>
      <c r="I12" s="15"/>
      <c r="J12" s="15"/>
      <c r="K12" s="15"/>
      <c r="L12" s="2">
        <f>L5+L6+L7+L8+L9+L10+L11</f>
        <v>0</v>
      </c>
      <c r="M12" s="2">
        <f>M5+M6+M7+M8+M9+M10+M11</f>
        <v>0</v>
      </c>
    </row>
    <row r="13" spans="1:14" x14ac:dyDescent="0.2">
      <c r="A13" s="11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3"/>
      <c r="N13" s="13"/>
    </row>
    <row r="14" spans="1:14" x14ac:dyDescent="0.2">
      <c r="A14" s="11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3"/>
    </row>
    <row r="15" spans="1:14" x14ac:dyDescent="0.2">
      <c r="A15" s="11"/>
      <c r="B15" s="8" t="s">
        <v>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3"/>
    </row>
    <row r="16" spans="1:14" ht="27" customHeight="1" x14ac:dyDescent="0.2">
      <c r="A16" s="11"/>
      <c r="B16" s="17" t="s">
        <v>11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5"/>
      <c r="N16" s="13"/>
    </row>
    <row r="17" spans="1:14" ht="36.75" customHeight="1" x14ac:dyDescent="0.2">
      <c r="A17" s="11"/>
      <c r="B17" s="28" t="s">
        <v>9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19"/>
      <c r="N17" s="13"/>
    </row>
    <row r="18" spans="1:14" x14ac:dyDescent="0.2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0"/>
    </row>
    <row r="19" spans="1:14" x14ac:dyDescent="0.2">
      <c r="M19" s="21"/>
    </row>
  </sheetData>
  <sheetProtection algorithmName="SHA-512" hashValue="4A7oUIlQ6fuZXiOaYCwqNJT+D0f4QBtY5PWtWsGRpqDHpTkTW/KhPBQ28KSLZFLvnwSNHKEdf3NQfegDb/PrjA==" saltValue="ooFP9FVRlnnkm3fx/++TUg==" spinCount="100000" sheet="1" objects="1" scenarios="1"/>
  <mergeCells count="10">
    <mergeCell ref="B17:L17"/>
    <mergeCell ref="B2:M2"/>
    <mergeCell ref="I4:J4"/>
    <mergeCell ref="I5:J5"/>
    <mergeCell ref="I6:J6"/>
    <mergeCell ref="I11:J11"/>
    <mergeCell ref="I10:J10"/>
    <mergeCell ref="I9:J9"/>
    <mergeCell ref="I8:J8"/>
    <mergeCell ref="I7:J7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2025-03-25T09:25:55Z</dcterms:modified>
</cp:coreProperties>
</file>