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tomeckaak-my.sharepoint.com/personal/tomecka_aktomecka_cz/Documents/EXTRA DISK/S/Asistent03/SŠSŘ Bosonohy/rámcová dohoda - hygiena/"/>
    </mc:Choice>
  </mc:AlternateContent>
  <xr:revisionPtr revIDLastSave="8" documentId="8_{9535CFFB-2FC6-4F12-8418-438EE9CC6CBD}" xr6:coauthVersionLast="47" xr6:coauthVersionMax="47" xr10:uidLastSave="{763690A4-8B07-497F-94C4-BAEBDFA0AB5B}"/>
  <bookViews>
    <workbookView xWindow="-120" yWindow="-120" windowWidth="29040" windowHeight="15720" activeTab="1" xr2:uid="{00000000-000D-0000-FFFF-FFFF00000000}"/>
  </bookViews>
  <sheets>
    <sheet name="Úvodní list" sheetId="2" r:id="rId1"/>
    <sheet name="TOP hygien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5" i="1"/>
  <c r="E6" i="1"/>
  <c r="E7" i="1"/>
  <c r="E8" i="1"/>
  <c r="E9" i="1"/>
  <c r="E10" i="1"/>
  <c r="E11" i="1"/>
  <c r="E12" i="1"/>
  <c r="E13" i="1"/>
  <c r="E14" i="1"/>
  <c r="E15" i="1"/>
  <c r="E16" i="1"/>
  <c r="E17" i="1"/>
  <c r="E18" i="1"/>
  <c r="E19" i="1"/>
  <c r="E20" i="1"/>
  <c r="E21" i="1"/>
  <c r="E22" i="1"/>
  <c r="E23" i="1"/>
  <c r="E24" i="1"/>
  <c r="E25" i="1"/>
  <c r="E26" i="1"/>
  <c r="E27" i="1"/>
  <c r="E28" i="1"/>
  <c r="E4" i="1"/>
  <c r="E3" i="1"/>
  <c r="F3" i="1" l="1"/>
</calcChain>
</file>

<file path=xl/sharedStrings.xml><?xml version="1.0" encoding="utf-8"?>
<sst xmlns="http://schemas.openxmlformats.org/spreadsheetml/2006/main" count="35" uniqueCount="35">
  <si>
    <t>Název položky</t>
  </si>
  <si>
    <t>Ks /kg/bal.</t>
  </si>
  <si>
    <t>Cena s DPH/ks</t>
  </si>
  <si>
    <t>Výsledná cena za položku</t>
  </si>
  <si>
    <t>Cena pro hodnocení nabídek</t>
  </si>
  <si>
    <t>Vybrané položky pro účely hodnocení v rámci kategorie HYGIENA</t>
  </si>
  <si>
    <t>Tekutý dezinfekční přípravek na dezinfekci vody a povrchů. Likviduje bakterie, viry, řasy a houby, odstraňuje pachy.  Balení 5 l. Cena za balení 5 l.</t>
  </si>
  <si>
    <t>Toaletní papír, průměr 190mm, alespoň 1vrstvý, výška  9 cm návin 115 m, dutinka 6 cm, recyklovaný. Balení po zhruba 6 rolích. Cena za jednu roli.</t>
  </si>
  <si>
    <t>Zásobník na toaletní papír, průměr role 190 mm,  návin alespoň 115 m. Cena za 1 kus.</t>
  </si>
  <si>
    <t>Osvěžovač vzduchu.  Sprej se suchým složením. Neutralizuje pachy a zanechává vůni. Balení 300 ml.Cena za balení 300 ml.</t>
  </si>
  <si>
    <t>Mikrotenová taška, nosnost 5kg, s ušima, HDPE, přibližná šíře 22+12 cm x délka 47cm, transparentní , V roli  200 tašek.  Přibližně 20 rolí v kartonu. Cena za 1 roli obsahující 200 tašek.</t>
  </si>
  <si>
    <t>Tekuté mýdlo, s glycerinem, rozmezí 5-7,5 pH, dermatologicky otestováno pro prodej a užívání. Balení 5 l. Cena za balení 5 l.</t>
  </si>
  <si>
    <t>Ručníky papírové zelené, bílé, nebo šedé,  skládané systém ZZ 5000, 100% recykl., do dávkovače na ručníky u umyvadla. 1 balení obsahuje 200 jednotlivých ručníků,  šíře 250 mm x délka 230 mm. Alespoň jednovrstvý papír, 38 g/m2. Balení v kartonu po zhruba 5000 kusech. Cena za balení 200 jednotlivých ručníků.</t>
  </si>
  <si>
    <t>Přípravek na mytí nádobí. Použitelný i při mytí nádobí ve studené vodě. Balení alespoň 500 ml. Cena za balení (stejná balení).</t>
  </si>
  <si>
    <t>Přípravek na mytí nádobí. Použitelný i při mytí nádobí ve studené vodě. Balení alespoň 900 ml. Cena za balení (stejná balení).</t>
  </si>
  <si>
    <t>Tekutá pasta, mycí suspenze  na ruce s mletým vápencem. V přírodě lehce odbouratelná, účinná při odstraňování odolných nečistot. Dermatologicky příznivá. Balení alespoň 500 g. Cena za balení (stejná balení).</t>
  </si>
  <si>
    <t>Toaletní papír,  400 útržků, alespoň 1vrstvý, gramáž 26g/m2, rozměr útržku šíře 95 mm x délka 125mm, návin alespoň 30m, průměr role 10cm; recykl. Cena za 1 ks.</t>
  </si>
  <si>
    <t>Ručník do zásobníků, alespoň 2 vrstvý, v roli, návin  100m, výška role 20,5 cm, délka  útržku 200 mm, průměr role 15 cm, dutinka průměr 3,9 cm. Balení 6 rolí. Cena za 1 roli.</t>
  </si>
  <si>
    <t>Zásobník mechanický na ručníky, alespoň 2 vrstvé,  v roli, návin  100m, výška role 20,5 cm, délka  útržku 200 mm, průměr role 15 cm, dutinka průměr 3,9 cm. Cena za 1 ks.</t>
  </si>
  <si>
    <t>Přípravek na WC. Gelový dezinfekční přípravek určený k odstraňování vodního kamene v toaletě.  Balení od 500 do 750 ml. Cena za balení (stejná balení).</t>
  </si>
  <si>
    <t>Krém na ruce, ochranný, s obsahem šalvěje, či s Biotinem, antimikrobiální účinek. Balení 100 ml. Cena za balení 100 ml.</t>
  </si>
  <si>
    <t>Odpadkové pytle na stavební suť,  120l, šíře 70 cm X délka 110 cm. 200 µm. Balení 50 ks. Cena za 1 kus.</t>
  </si>
  <si>
    <t>Fixační folie, průtažná,  transparentní, šíře 50 cm, váha 2-2,5 kg, tloušťka 20-25 mic, kulatá kartonová dutinka - vnitřní průměr minimálně 50 mm, délka návinu cca 150 m. Cena za 1 ks.</t>
  </si>
  <si>
    <t>Fixační folie, průtažná, transparentní, šíře 10 cm, váha 300 g, tloušťka 20-25 mic, délka návinu cca 150 m, kulatá kartonová dutinka - vnitřní minmální průměr 36 mm. Cena za 1 ks.</t>
  </si>
  <si>
    <t>Předpokládaný počet ks/rok</t>
  </si>
  <si>
    <r>
      <rPr>
        <b/>
        <sz val="16"/>
        <color theme="1"/>
        <rFont val="Tahoma"/>
        <family val="2"/>
        <charset val="238"/>
      </rPr>
      <t xml:space="preserve">PŘÍLOHA Č. 6  DOKUMENTACE VÝBĚROVÉHO ŘÍZENÍ   
Předloha pro zpracování ceny pro hodnocení nabídek
</t>
    </r>
    <r>
      <rPr>
        <sz val="11"/>
        <color theme="1"/>
        <rFont val="Tahoma"/>
        <family val="2"/>
        <charset val="238"/>
      </rPr>
      <t xml:space="preserve">
Instrukce pro vyplnění:
</t>
    </r>
    <r>
      <rPr>
        <i/>
        <sz val="11"/>
        <color theme="1"/>
        <rFont val="Tahoma"/>
        <family val="2"/>
        <charset val="238"/>
      </rPr>
      <t xml:space="preserve">Zadavatel pro účely určení  údaje hodnoceného v rámci hodnocení nabídek vybral jmenovitě některé položky z přílohy č. 5 dokumentace výběrového řízení v definovaném počtu poptávaných kusů, přičemž se jedná o imaginární příklad pro určení údaje rozhodného pro hodnocení nabídek. Množství uvedené v ejednotlivých položkách na listu "TOP hygiena"  této přílohy č. 6  dokumentace výběrového řízení nepředstavuje zadavatelem skutečně objednávané množství konkrétní položky. 
</t>
    </r>
    <r>
      <rPr>
        <b/>
        <sz val="11"/>
        <color theme="1"/>
        <rFont val="Tahoma"/>
        <family val="2"/>
        <charset val="238"/>
      </rPr>
      <t xml:space="preserve">
Jednotlivé ceny tvořící Cenu pro hodnocení nabídek je účastník povinen doplnit stejné, jako doplnil v příloze č. 5  dokumentace výběrového řízení. V případě, že účastník uvede rozdílné jednotkové ceny u příslušné položky produktu v příloze č. 5 a příloze č. 6 dokumentace výběrového řízení, nebude jeho nabídka hodnocena a účastník bude vyloučen z výběrového řízení. 
Zadavatel si vyhrazuje právo vyřadit nabídku, v níž bude u některé z jednotkových cen v této příloze  (zaokrouhlených na dvě desetinná místa) uvedena nulová, záporná nebo žádná hodnota.
Účastník vyplní jednotkovou cenou pouze pole podbarvená zelenou barvou. Účastník není oprávněn zasahovat jakýmkoliv způsobem do ostatních polí, která nejsou podbarvena zelenou barvou, účastník tato pole nesmí nikterak upravit či přepsat či vymazat či jinak změnit jejich strukturu či obsah, přidat další pole či jakkoliv měnit strukturu či údajů těchto polí či zadavatelem předpřipravených matematických vzorců, učiní-li tak, bude zadavatelem z výběrového řízení vyloučen. </t>
    </r>
  </si>
  <si>
    <t>Tekutý dezinfekční přípravek na dezinfekci vody a povrchů. Likviduje bakterie, viry, řasy a houby, odstraňuje pachy. Balení 1l. Cena za balení 1 l.</t>
  </si>
  <si>
    <t>Sada úklidová. Kbelík se ždímací mřížkou, mop tvořen bavlněnými provázky 160 g/m2, kovová násada. Cena za sadu.</t>
  </si>
  <si>
    <t>Houbička malá na nádobí. Na jedné straně houbičky je drátěnka, na druhé straně je polyuretanová pěna. Orientační rozměry: šíře 8 cm x délka 5 cm x výška 2,5 cm. Balení po cca 10 ks. Cena za 1 ks.</t>
  </si>
  <si>
    <t>Toaletní papír,  průměr 190mm,  výška 9 cm, alespoň 2vrstvý,  návin 105 m, dutinka 6 cm, délka útržku 20 cm,  celulóza. Balení cca 6 rolí. Cena za jednu roli.</t>
  </si>
  <si>
    <t>Zásobník na tekuté mýdlo, mechanický, obsah  1 l, plast, bílý. Přibližné rozměry: šíře 110 mm x hloubka 115 mm x výška 300 mm. Cena za kus.</t>
  </si>
  <si>
    <t>Závěs do WC, pevný blok s vůní. Při každém spláchnutí dezinfikuje. Preventivně funguje proti vodnímu kameni. Balení po cca 3 ks. Cena za 1 ks.</t>
  </si>
  <si>
    <t>Přípravek na ucpané odpady, rozpouští kuchyňské odpady, vlasy, tuky, papír, vaty. Balení kolem 1 kg. Cena za balení (stejná balení).</t>
  </si>
  <si>
    <t>Pytel na odpadky černý, šíře 70 cm x délka 110 cm,  s objemem 120 l, gramáž 80 µm. Role obsahuje alespoň 20 pytlů.  10 rolí/karton. Cena za 1 pytel.</t>
  </si>
  <si>
    <t>Ubrousky svačinové šíře 33 cm x délka 33 cm,  bílé, 1vrstvé, alespoň 450 ks v balení.  Cena za balení (stejná balení).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</si>
</sst>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sz val="11"/>
      <color rgb="FF000000"/>
      <name val="Calibri"/>
      <family val="2"/>
      <charset val="238"/>
      <scheme val="minor"/>
    </font>
    <font>
      <sz val="11"/>
      <name val="Calibri"/>
      <family val="2"/>
      <charset val="238"/>
      <scheme val="minor"/>
    </font>
    <font>
      <b/>
      <sz val="11"/>
      <color theme="1"/>
      <name val="Tahoma"/>
      <family val="2"/>
      <charset val="238"/>
    </font>
    <font>
      <b/>
      <sz val="16"/>
      <color theme="1"/>
      <name val="Tahoma"/>
      <family val="2"/>
      <charset val="238"/>
    </font>
    <font>
      <sz val="11"/>
      <color theme="1"/>
      <name val="Tahoma"/>
      <family val="2"/>
      <charset val="238"/>
    </font>
    <font>
      <i/>
      <sz val="11"/>
      <color theme="1"/>
      <name val="Tahoma"/>
      <family val="2"/>
      <charset val="238"/>
    </font>
  </fonts>
  <fills count="7">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5">
    <xf numFmtId="0" fontId="0" fillId="0" borderId="0" xfId="0"/>
    <xf numFmtId="0" fontId="0" fillId="0" borderId="0" xfId="0" applyProtection="1">
      <protection locked="0"/>
    </xf>
    <xf numFmtId="2" fontId="0" fillId="4" borderId="1" xfId="0" applyNumberFormat="1" applyFill="1" applyBorder="1" applyProtection="1">
      <protection locked="0"/>
    </xf>
    <xf numFmtId="0" fontId="0" fillId="2" borderId="1" xfId="0" applyFill="1" applyBorder="1"/>
    <xf numFmtId="0" fontId="0" fillId="2" borderId="1" xfId="0" applyFill="1" applyBorder="1" applyAlignment="1">
      <alignment wrapText="1"/>
    </xf>
    <xf numFmtId="0" fontId="1" fillId="0" borderId="1" xfId="0" applyFont="1" applyBorder="1" applyAlignment="1">
      <alignment vertical="center" wrapText="1"/>
    </xf>
    <xf numFmtId="0" fontId="0" fillId="3" borderId="1" xfId="0" applyFill="1" applyBorder="1"/>
    <xf numFmtId="0" fontId="2" fillId="0" borderId="1" xfId="0" applyFont="1" applyBorder="1" applyAlignment="1">
      <alignment vertical="center" wrapText="1"/>
    </xf>
    <xf numFmtId="0" fontId="0" fillId="0" borderId="1" xfId="0" applyBorder="1" applyAlignment="1">
      <alignment wrapText="1"/>
    </xf>
    <xf numFmtId="0" fontId="2" fillId="0" borderId="1" xfId="0" applyFont="1" applyBorder="1" applyAlignment="1">
      <alignment wrapText="1"/>
    </xf>
    <xf numFmtId="0" fontId="0" fillId="2" borderId="1" xfId="0" applyFill="1" applyBorder="1" applyAlignment="1">
      <alignment horizontal="center" wrapText="1"/>
    </xf>
    <xf numFmtId="0" fontId="0" fillId="6" borderId="1" xfId="0" applyFill="1" applyBorder="1"/>
    <xf numFmtId="0" fontId="3" fillId="6" borderId="4" xfId="0" applyFont="1" applyFill="1" applyBorder="1" applyAlignment="1">
      <alignment horizontal="left" vertical="top" wrapText="1"/>
    </xf>
    <xf numFmtId="0" fontId="3" fillId="6" borderId="5" xfId="0" applyFont="1" applyFill="1" applyBorder="1" applyAlignment="1">
      <alignment horizontal="left" vertical="top"/>
    </xf>
    <xf numFmtId="0" fontId="3" fillId="6" borderId="6" xfId="0" applyFont="1" applyFill="1" applyBorder="1" applyAlignment="1">
      <alignment horizontal="left" vertical="top"/>
    </xf>
    <xf numFmtId="0" fontId="3" fillId="6" borderId="7" xfId="0" applyFont="1" applyFill="1" applyBorder="1" applyAlignment="1">
      <alignment horizontal="left" vertical="top"/>
    </xf>
    <xf numFmtId="0" fontId="3" fillId="6" borderId="0" xfId="0" applyFont="1" applyFill="1" applyAlignment="1">
      <alignment horizontal="left" vertical="top"/>
    </xf>
    <xf numFmtId="0" fontId="3" fillId="6" borderId="8" xfId="0" applyFont="1" applyFill="1" applyBorder="1" applyAlignment="1">
      <alignment horizontal="left" vertical="top"/>
    </xf>
    <xf numFmtId="0" fontId="3" fillId="6" borderId="9" xfId="0" applyFont="1" applyFill="1" applyBorder="1" applyAlignment="1">
      <alignment horizontal="left" vertical="top"/>
    </xf>
    <xf numFmtId="0" fontId="3" fillId="6" borderId="10" xfId="0" applyFont="1" applyFill="1" applyBorder="1" applyAlignment="1">
      <alignment horizontal="left" vertical="top"/>
    </xf>
    <xf numFmtId="0" fontId="3" fillId="6" borderId="11" xfId="0" applyFont="1" applyFill="1" applyBorder="1" applyAlignment="1">
      <alignment horizontal="left" vertical="top"/>
    </xf>
    <xf numFmtId="0" fontId="0" fillId="2" borderId="1" xfId="0" applyFill="1" applyBorder="1" applyAlignment="1">
      <alignment horizontal="center"/>
    </xf>
    <xf numFmtId="0" fontId="0" fillId="5" borderId="1" xfId="0" applyFill="1" applyBorder="1" applyAlignment="1">
      <alignment horizontal="center"/>
    </xf>
    <xf numFmtId="0" fontId="0" fillId="2" borderId="2" xfId="0" applyFill="1" applyBorder="1" applyAlignment="1">
      <alignment horizontal="center" wrapText="1"/>
    </xf>
    <xf numFmtId="0" fontId="0" fillId="2" borderId="3" xfId="0" applyFill="1" applyBorder="1" applyAlignment="1">
      <alignment horizont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346C3-5E8A-4D66-83F9-271A73693D39}">
  <dimension ref="A1:S35"/>
  <sheetViews>
    <sheetView topLeftCell="A48" zoomScale="115" zoomScaleNormal="115" workbookViewId="0">
      <selection sqref="A1:S35"/>
    </sheetView>
  </sheetViews>
  <sheetFormatPr defaultRowHeight="15" x14ac:dyDescent="0.25"/>
  <sheetData>
    <row r="1" spans="1:19" x14ac:dyDescent="0.25">
      <c r="A1" s="12" t="s">
        <v>25</v>
      </c>
      <c r="B1" s="13"/>
      <c r="C1" s="13"/>
      <c r="D1" s="13"/>
      <c r="E1" s="13"/>
      <c r="F1" s="13"/>
      <c r="G1" s="13"/>
      <c r="H1" s="13"/>
      <c r="I1" s="13"/>
      <c r="J1" s="13"/>
      <c r="K1" s="13"/>
      <c r="L1" s="13"/>
      <c r="M1" s="13"/>
      <c r="N1" s="13"/>
      <c r="O1" s="13"/>
      <c r="P1" s="13"/>
      <c r="Q1" s="13"/>
      <c r="R1" s="13"/>
      <c r="S1" s="14"/>
    </row>
    <row r="2" spans="1:19" x14ac:dyDescent="0.25">
      <c r="A2" s="15"/>
      <c r="B2" s="16"/>
      <c r="C2" s="16"/>
      <c r="D2" s="16"/>
      <c r="E2" s="16"/>
      <c r="F2" s="16"/>
      <c r="G2" s="16"/>
      <c r="H2" s="16"/>
      <c r="I2" s="16"/>
      <c r="J2" s="16"/>
      <c r="K2" s="16"/>
      <c r="L2" s="16"/>
      <c r="M2" s="16"/>
      <c r="N2" s="16"/>
      <c r="O2" s="16"/>
      <c r="P2" s="16"/>
      <c r="Q2" s="16"/>
      <c r="R2" s="16"/>
      <c r="S2" s="17"/>
    </row>
    <row r="3" spans="1:19" x14ac:dyDescent="0.25">
      <c r="A3" s="15"/>
      <c r="B3" s="16"/>
      <c r="C3" s="16"/>
      <c r="D3" s="16"/>
      <c r="E3" s="16"/>
      <c r="F3" s="16"/>
      <c r="G3" s="16"/>
      <c r="H3" s="16"/>
      <c r="I3" s="16"/>
      <c r="J3" s="16"/>
      <c r="K3" s="16"/>
      <c r="L3" s="16"/>
      <c r="M3" s="16"/>
      <c r="N3" s="16"/>
      <c r="O3" s="16"/>
      <c r="P3" s="16"/>
      <c r="Q3" s="16"/>
      <c r="R3" s="16"/>
      <c r="S3" s="17"/>
    </row>
    <row r="4" spans="1:19" x14ac:dyDescent="0.25">
      <c r="A4" s="15"/>
      <c r="B4" s="16"/>
      <c r="C4" s="16"/>
      <c r="D4" s="16"/>
      <c r="E4" s="16"/>
      <c r="F4" s="16"/>
      <c r="G4" s="16"/>
      <c r="H4" s="16"/>
      <c r="I4" s="16"/>
      <c r="J4" s="16"/>
      <c r="K4" s="16"/>
      <c r="L4" s="16"/>
      <c r="M4" s="16"/>
      <c r="N4" s="16"/>
      <c r="O4" s="16"/>
      <c r="P4" s="16"/>
      <c r="Q4" s="16"/>
      <c r="R4" s="16"/>
      <c r="S4" s="17"/>
    </row>
    <row r="5" spans="1:19" x14ac:dyDescent="0.25">
      <c r="A5" s="15"/>
      <c r="B5" s="16"/>
      <c r="C5" s="16"/>
      <c r="D5" s="16"/>
      <c r="E5" s="16"/>
      <c r="F5" s="16"/>
      <c r="G5" s="16"/>
      <c r="H5" s="16"/>
      <c r="I5" s="16"/>
      <c r="J5" s="16"/>
      <c r="K5" s="16"/>
      <c r="L5" s="16"/>
      <c r="M5" s="16"/>
      <c r="N5" s="16"/>
      <c r="O5" s="16"/>
      <c r="P5" s="16"/>
      <c r="Q5" s="16"/>
      <c r="R5" s="16"/>
      <c r="S5" s="17"/>
    </row>
    <row r="6" spans="1:19" x14ac:dyDescent="0.25">
      <c r="A6" s="15"/>
      <c r="B6" s="16"/>
      <c r="C6" s="16"/>
      <c r="D6" s="16"/>
      <c r="E6" s="16"/>
      <c r="F6" s="16"/>
      <c r="G6" s="16"/>
      <c r="H6" s="16"/>
      <c r="I6" s="16"/>
      <c r="J6" s="16"/>
      <c r="K6" s="16"/>
      <c r="L6" s="16"/>
      <c r="M6" s="16"/>
      <c r="N6" s="16"/>
      <c r="O6" s="16"/>
      <c r="P6" s="16"/>
      <c r="Q6" s="16"/>
      <c r="R6" s="16"/>
      <c r="S6" s="17"/>
    </row>
    <row r="7" spans="1:19" x14ac:dyDescent="0.25">
      <c r="A7" s="15"/>
      <c r="B7" s="16"/>
      <c r="C7" s="16"/>
      <c r="D7" s="16"/>
      <c r="E7" s="16"/>
      <c r="F7" s="16"/>
      <c r="G7" s="16"/>
      <c r="H7" s="16"/>
      <c r="I7" s="16"/>
      <c r="J7" s="16"/>
      <c r="K7" s="16"/>
      <c r="L7" s="16"/>
      <c r="M7" s="16"/>
      <c r="N7" s="16"/>
      <c r="O7" s="16"/>
      <c r="P7" s="16"/>
      <c r="Q7" s="16"/>
      <c r="R7" s="16"/>
      <c r="S7" s="17"/>
    </row>
    <row r="8" spans="1:19" x14ac:dyDescent="0.25">
      <c r="A8" s="15"/>
      <c r="B8" s="16"/>
      <c r="C8" s="16"/>
      <c r="D8" s="16"/>
      <c r="E8" s="16"/>
      <c r="F8" s="16"/>
      <c r="G8" s="16"/>
      <c r="H8" s="16"/>
      <c r="I8" s="16"/>
      <c r="J8" s="16"/>
      <c r="K8" s="16"/>
      <c r="L8" s="16"/>
      <c r="M8" s="16"/>
      <c r="N8" s="16"/>
      <c r="O8" s="16"/>
      <c r="P8" s="16"/>
      <c r="Q8" s="16"/>
      <c r="R8" s="16"/>
      <c r="S8" s="17"/>
    </row>
    <row r="9" spans="1:19" x14ac:dyDescent="0.25">
      <c r="A9" s="15"/>
      <c r="B9" s="16"/>
      <c r="C9" s="16"/>
      <c r="D9" s="16"/>
      <c r="E9" s="16"/>
      <c r="F9" s="16"/>
      <c r="G9" s="16"/>
      <c r="H9" s="16"/>
      <c r="I9" s="16"/>
      <c r="J9" s="16"/>
      <c r="K9" s="16"/>
      <c r="L9" s="16"/>
      <c r="M9" s="16"/>
      <c r="N9" s="16"/>
      <c r="O9" s="16"/>
      <c r="P9" s="16"/>
      <c r="Q9" s="16"/>
      <c r="R9" s="16"/>
      <c r="S9" s="17"/>
    </row>
    <row r="10" spans="1:19" x14ac:dyDescent="0.25">
      <c r="A10" s="15"/>
      <c r="B10" s="16"/>
      <c r="C10" s="16"/>
      <c r="D10" s="16"/>
      <c r="E10" s="16"/>
      <c r="F10" s="16"/>
      <c r="G10" s="16"/>
      <c r="H10" s="16"/>
      <c r="I10" s="16"/>
      <c r="J10" s="16"/>
      <c r="K10" s="16"/>
      <c r="L10" s="16"/>
      <c r="M10" s="16"/>
      <c r="N10" s="16"/>
      <c r="O10" s="16"/>
      <c r="P10" s="16"/>
      <c r="Q10" s="16"/>
      <c r="R10" s="16"/>
      <c r="S10" s="17"/>
    </row>
    <row r="11" spans="1:19" x14ac:dyDescent="0.25">
      <c r="A11" s="15"/>
      <c r="B11" s="16"/>
      <c r="C11" s="16"/>
      <c r="D11" s="16"/>
      <c r="E11" s="16"/>
      <c r="F11" s="16"/>
      <c r="G11" s="16"/>
      <c r="H11" s="16"/>
      <c r="I11" s="16"/>
      <c r="J11" s="16"/>
      <c r="K11" s="16"/>
      <c r="L11" s="16"/>
      <c r="M11" s="16"/>
      <c r="N11" s="16"/>
      <c r="O11" s="16"/>
      <c r="P11" s="16"/>
      <c r="Q11" s="16"/>
      <c r="R11" s="16"/>
      <c r="S11" s="17"/>
    </row>
    <row r="12" spans="1:19" x14ac:dyDescent="0.25">
      <c r="A12" s="15"/>
      <c r="B12" s="16"/>
      <c r="C12" s="16"/>
      <c r="D12" s="16"/>
      <c r="E12" s="16"/>
      <c r="F12" s="16"/>
      <c r="G12" s="16"/>
      <c r="H12" s="16"/>
      <c r="I12" s="16"/>
      <c r="J12" s="16"/>
      <c r="K12" s="16"/>
      <c r="L12" s="16"/>
      <c r="M12" s="16"/>
      <c r="N12" s="16"/>
      <c r="O12" s="16"/>
      <c r="P12" s="16"/>
      <c r="Q12" s="16"/>
      <c r="R12" s="16"/>
      <c r="S12" s="17"/>
    </row>
    <row r="13" spans="1:19" x14ac:dyDescent="0.25">
      <c r="A13" s="15"/>
      <c r="B13" s="16"/>
      <c r="C13" s="16"/>
      <c r="D13" s="16"/>
      <c r="E13" s="16"/>
      <c r="F13" s="16"/>
      <c r="G13" s="16"/>
      <c r="H13" s="16"/>
      <c r="I13" s="16"/>
      <c r="J13" s="16"/>
      <c r="K13" s="16"/>
      <c r="L13" s="16"/>
      <c r="M13" s="16"/>
      <c r="N13" s="16"/>
      <c r="O13" s="16"/>
      <c r="P13" s="16"/>
      <c r="Q13" s="16"/>
      <c r="R13" s="16"/>
      <c r="S13" s="17"/>
    </row>
    <row r="14" spans="1:19" x14ac:dyDescent="0.25">
      <c r="A14" s="15"/>
      <c r="B14" s="16"/>
      <c r="C14" s="16"/>
      <c r="D14" s="16"/>
      <c r="E14" s="16"/>
      <c r="F14" s="16"/>
      <c r="G14" s="16"/>
      <c r="H14" s="16"/>
      <c r="I14" s="16"/>
      <c r="J14" s="16"/>
      <c r="K14" s="16"/>
      <c r="L14" s="16"/>
      <c r="M14" s="16"/>
      <c r="N14" s="16"/>
      <c r="O14" s="16"/>
      <c r="P14" s="16"/>
      <c r="Q14" s="16"/>
      <c r="R14" s="16"/>
      <c r="S14" s="17"/>
    </row>
    <row r="15" spans="1:19" x14ac:dyDescent="0.25">
      <c r="A15" s="15"/>
      <c r="B15" s="16"/>
      <c r="C15" s="16"/>
      <c r="D15" s="16"/>
      <c r="E15" s="16"/>
      <c r="F15" s="16"/>
      <c r="G15" s="16"/>
      <c r="H15" s="16"/>
      <c r="I15" s="16"/>
      <c r="J15" s="16"/>
      <c r="K15" s="16"/>
      <c r="L15" s="16"/>
      <c r="M15" s="16"/>
      <c r="N15" s="16"/>
      <c r="O15" s="16"/>
      <c r="P15" s="16"/>
      <c r="Q15" s="16"/>
      <c r="R15" s="16"/>
      <c r="S15" s="17"/>
    </row>
    <row r="16" spans="1:19" x14ac:dyDescent="0.25">
      <c r="A16" s="15"/>
      <c r="B16" s="16"/>
      <c r="C16" s="16"/>
      <c r="D16" s="16"/>
      <c r="E16" s="16"/>
      <c r="F16" s="16"/>
      <c r="G16" s="16"/>
      <c r="H16" s="16"/>
      <c r="I16" s="16"/>
      <c r="J16" s="16"/>
      <c r="K16" s="16"/>
      <c r="L16" s="16"/>
      <c r="M16" s="16"/>
      <c r="N16" s="16"/>
      <c r="O16" s="16"/>
      <c r="P16" s="16"/>
      <c r="Q16" s="16"/>
      <c r="R16" s="16"/>
      <c r="S16" s="17"/>
    </row>
    <row r="17" spans="1:19" x14ac:dyDescent="0.25">
      <c r="A17" s="15"/>
      <c r="B17" s="16"/>
      <c r="C17" s="16"/>
      <c r="D17" s="16"/>
      <c r="E17" s="16"/>
      <c r="F17" s="16"/>
      <c r="G17" s="16"/>
      <c r="H17" s="16"/>
      <c r="I17" s="16"/>
      <c r="J17" s="16"/>
      <c r="K17" s="16"/>
      <c r="L17" s="16"/>
      <c r="M17" s="16"/>
      <c r="N17" s="16"/>
      <c r="O17" s="16"/>
      <c r="P17" s="16"/>
      <c r="Q17" s="16"/>
      <c r="R17" s="16"/>
      <c r="S17" s="17"/>
    </row>
    <row r="18" spans="1:19" x14ac:dyDescent="0.25">
      <c r="A18" s="15"/>
      <c r="B18" s="16"/>
      <c r="C18" s="16"/>
      <c r="D18" s="16"/>
      <c r="E18" s="16"/>
      <c r="F18" s="16"/>
      <c r="G18" s="16"/>
      <c r="H18" s="16"/>
      <c r="I18" s="16"/>
      <c r="J18" s="16"/>
      <c r="K18" s="16"/>
      <c r="L18" s="16"/>
      <c r="M18" s="16"/>
      <c r="N18" s="16"/>
      <c r="O18" s="16"/>
      <c r="P18" s="16"/>
      <c r="Q18" s="16"/>
      <c r="R18" s="16"/>
      <c r="S18" s="17"/>
    </row>
    <row r="19" spans="1:19" x14ac:dyDescent="0.25">
      <c r="A19" s="15"/>
      <c r="B19" s="16"/>
      <c r="C19" s="16"/>
      <c r="D19" s="16"/>
      <c r="E19" s="16"/>
      <c r="F19" s="16"/>
      <c r="G19" s="16"/>
      <c r="H19" s="16"/>
      <c r="I19" s="16"/>
      <c r="J19" s="16"/>
      <c r="K19" s="16"/>
      <c r="L19" s="16"/>
      <c r="M19" s="16"/>
      <c r="N19" s="16"/>
      <c r="O19" s="16"/>
      <c r="P19" s="16"/>
      <c r="Q19" s="16"/>
      <c r="R19" s="16"/>
      <c r="S19" s="17"/>
    </row>
    <row r="20" spans="1:19" x14ac:dyDescent="0.25">
      <c r="A20" s="15"/>
      <c r="B20" s="16"/>
      <c r="C20" s="16"/>
      <c r="D20" s="16"/>
      <c r="E20" s="16"/>
      <c r="F20" s="16"/>
      <c r="G20" s="16"/>
      <c r="H20" s="16"/>
      <c r="I20" s="16"/>
      <c r="J20" s="16"/>
      <c r="K20" s="16"/>
      <c r="L20" s="16"/>
      <c r="M20" s="16"/>
      <c r="N20" s="16"/>
      <c r="O20" s="16"/>
      <c r="P20" s="16"/>
      <c r="Q20" s="16"/>
      <c r="R20" s="16"/>
      <c r="S20" s="17"/>
    </row>
    <row r="21" spans="1:19" x14ac:dyDescent="0.25">
      <c r="A21" s="15"/>
      <c r="B21" s="16"/>
      <c r="C21" s="16"/>
      <c r="D21" s="16"/>
      <c r="E21" s="16"/>
      <c r="F21" s="16"/>
      <c r="G21" s="16"/>
      <c r="H21" s="16"/>
      <c r="I21" s="16"/>
      <c r="J21" s="16"/>
      <c r="K21" s="16"/>
      <c r="L21" s="16"/>
      <c r="M21" s="16"/>
      <c r="N21" s="16"/>
      <c r="O21" s="16"/>
      <c r="P21" s="16"/>
      <c r="Q21" s="16"/>
      <c r="R21" s="16"/>
      <c r="S21" s="17"/>
    </row>
    <row r="22" spans="1:19" x14ac:dyDescent="0.25">
      <c r="A22" s="15"/>
      <c r="B22" s="16"/>
      <c r="C22" s="16"/>
      <c r="D22" s="16"/>
      <c r="E22" s="16"/>
      <c r="F22" s="16"/>
      <c r="G22" s="16"/>
      <c r="H22" s="16"/>
      <c r="I22" s="16"/>
      <c r="J22" s="16"/>
      <c r="K22" s="16"/>
      <c r="L22" s="16"/>
      <c r="M22" s="16"/>
      <c r="N22" s="16"/>
      <c r="O22" s="16"/>
      <c r="P22" s="16"/>
      <c r="Q22" s="16"/>
      <c r="R22" s="16"/>
      <c r="S22" s="17"/>
    </row>
    <row r="23" spans="1:19" x14ac:dyDescent="0.25">
      <c r="A23" s="15"/>
      <c r="B23" s="16"/>
      <c r="C23" s="16"/>
      <c r="D23" s="16"/>
      <c r="E23" s="16"/>
      <c r="F23" s="16"/>
      <c r="G23" s="16"/>
      <c r="H23" s="16"/>
      <c r="I23" s="16"/>
      <c r="J23" s="16"/>
      <c r="K23" s="16"/>
      <c r="L23" s="16"/>
      <c r="M23" s="16"/>
      <c r="N23" s="16"/>
      <c r="O23" s="16"/>
      <c r="P23" s="16"/>
      <c r="Q23" s="16"/>
      <c r="R23" s="16"/>
      <c r="S23" s="17"/>
    </row>
    <row r="24" spans="1:19" x14ac:dyDescent="0.25">
      <c r="A24" s="15"/>
      <c r="B24" s="16"/>
      <c r="C24" s="16"/>
      <c r="D24" s="16"/>
      <c r="E24" s="16"/>
      <c r="F24" s="16"/>
      <c r="G24" s="16"/>
      <c r="H24" s="16"/>
      <c r="I24" s="16"/>
      <c r="J24" s="16"/>
      <c r="K24" s="16"/>
      <c r="L24" s="16"/>
      <c r="M24" s="16"/>
      <c r="N24" s="16"/>
      <c r="O24" s="16"/>
      <c r="P24" s="16"/>
      <c r="Q24" s="16"/>
      <c r="R24" s="16"/>
      <c r="S24" s="17"/>
    </row>
    <row r="25" spans="1:19" x14ac:dyDescent="0.25">
      <c r="A25" s="15"/>
      <c r="B25" s="16"/>
      <c r="C25" s="16"/>
      <c r="D25" s="16"/>
      <c r="E25" s="16"/>
      <c r="F25" s="16"/>
      <c r="G25" s="16"/>
      <c r="H25" s="16"/>
      <c r="I25" s="16"/>
      <c r="J25" s="16"/>
      <c r="K25" s="16"/>
      <c r="L25" s="16"/>
      <c r="M25" s="16"/>
      <c r="N25" s="16"/>
      <c r="O25" s="16"/>
      <c r="P25" s="16"/>
      <c r="Q25" s="16"/>
      <c r="R25" s="16"/>
      <c r="S25" s="17"/>
    </row>
    <row r="26" spans="1:19" x14ac:dyDescent="0.25">
      <c r="A26" s="15"/>
      <c r="B26" s="16"/>
      <c r="C26" s="16"/>
      <c r="D26" s="16"/>
      <c r="E26" s="16"/>
      <c r="F26" s="16"/>
      <c r="G26" s="16"/>
      <c r="H26" s="16"/>
      <c r="I26" s="16"/>
      <c r="J26" s="16"/>
      <c r="K26" s="16"/>
      <c r="L26" s="16"/>
      <c r="M26" s="16"/>
      <c r="N26" s="16"/>
      <c r="O26" s="16"/>
      <c r="P26" s="16"/>
      <c r="Q26" s="16"/>
      <c r="R26" s="16"/>
      <c r="S26" s="17"/>
    </row>
    <row r="27" spans="1:19" x14ac:dyDescent="0.25">
      <c r="A27" s="15"/>
      <c r="B27" s="16"/>
      <c r="C27" s="16"/>
      <c r="D27" s="16"/>
      <c r="E27" s="16"/>
      <c r="F27" s="16"/>
      <c r="G27" s="16"/>
      <c r="H27" s="16"/>
      <c r="I27" s="16"/>
      <c r="J27" s="16"/>
      <c r="K27" s="16"/>
      <c r="L27" s="16"/>
      <c r="M27" s="16"/>
      <c r="N27" s="16"/>
      <c r="O27" s="16"/>
      <c r="P27" s="16"/>
      <c r="Q27" s="16"/>
      <c r="R27" s="16"/>
      <c r="S27" s="17"/>
    </row>
    <row r="28" spans="1:19" x14ac:dyDescent="0.25">
      <c r="A28" s="15"/>
      <c r="B28" s="16"/>
      <c r="C28" s="16"/>
      <c r="D28" s="16"/>
      <c r="E28" s="16"/>
      <c r="F28" s="16"/>
      <c r="G28" s="16"/>
      <c r="H28" s="16"/>
      <c r="I28" s="16"/>
      <c r="J28" s="16"/>
      <c r="K28" s="16"/>
      <c r="L28" s="16"/>
      <c r="M28" s="16"/>
      <c r="N28" s="16"/>
      <c r="O28" s="16"/>
      <c r="P28" s="16"/>
      <c r="Q28" s="16"/>
      <c r="R28" s="16"/>
      <c r="S28" s="17"/>
    </row>
    <row r="29" spans="1:19" x14ac:dyDescent="0.25">
      <c r="A29" s="15"/>
      <c r="B29" s="16"/>
      <c r="C29" s="16"/>
      <c r="D29" s="16"/>
      <c r="E29" s="16"/>
      <c r="F29" s="16"/>
      <c r="G29" s="16"/>
      <c r="H29" s="16"/>
      <c r="I29" s="16"/>
      <c r="J29" s="16"/>
      <c r="K29" s="16"/>
      <c r="L29" s="16"/>
      <c r="M29" s="16"/>
      <c r="N29" s="16"/>
      <c r="O29" s="16"/>
      <c r="P29" s="16"/>
      <c r="Q29" s="16"/>
      <c r="R29" s="16"/>
      <c r="S29" s="17"/>
    </row>
    <row r="30" spans="1:19" x14ac:dyDescent="0.25">
      <c r="A30" s="15"/>
      <c r="B30" s="16"/>
      <c r="C30" s="16"/>
      <c r="D30" s="16"/>
      <c r="E30" s="16"/>
      <c r="F30" s="16"/>
      <c r="G30" s="16"/>
      <c r="H30" s="16"/>
      <c r="I30" s="16"/>
      <c r="J30" s="16"/>
      <c r="K30" s="16"/>
      <c r="L30" s="16"/>
      <c r="M30" s="16"/>
      <c r="N30" s="16"/>
      <c r="O30" s="16"/>
      <c r="P30" s="16"/>
      <c r="Q30" s="16"/>
      <c r="R30" s="16"/>
      <c r="S30" s="17"/>
    </row>
    <row r="31" spans="1:19" x14ac:dyDescent="0.25">
      <c r="A31" s="15"/>
      <c r="B31" s="16"/>
      <c r="C31" s="16"/>
      <c r="D31" s="16"/>
      <c r="E31" s="16"/>
      <c r="F31" s="16"/>
      <c r="G31" s="16"/>
      <c r="H31" s="16"/>
      <c r="I31" s="16"/>
      <c r="J31" s="16"/>
      <c r="K31" s="16"/>
      <c r="L31" s="16"/>
      <c r="M31" s="16"/>
      <c r="N31" s="16"/>
      <c r="O31" s="16"/>
      <c r="P31" s="16"/>
      <c r="Q31" s="16"/>
      <c r="R31" s="16"/>
      <c r="S31" s="17"/>
    </row>
    <row r="32" spans="1:19" x14ac:dyDescent="0.25">
      <c r="A32" s="15"/>
      <c r="B32" s="16"/>
      <c r="C32" s="16"/>
      <c r="D32" s="16"/>
      <c r="E32" s="16"/>
      <c r="F32" s="16"/>
      <c r="G32" s="16"/>
      <c r="H32" s="16"/>
      <c r="I32" s="16"/>
      <c r="J32" s="16"/>
      <c r="K32" s="16"/>
      <c r="L32" s="16"/>
      <c r="M32" s="16"/>
      <c r="N32" s="16"/>
      <c r="O32" s="16"/>
      <c r="P32" s="16"/>
      <c r="Q32" s="16"/>
      <c r="R32" s="16"/>
      <c r="S32" s="17"/>
    </row>
    <row r="33" spans="1:19" x14ac:dyDescent="0.25">
      <c r="A33" s="15"/>
      <c r="B33" s="16"/>
      <c r="C33" s="16"/>
      <c r="D33" s="16"/>
      <c r="E33" s="16"/>
      <c r="F33" s="16"/>
      <c r="G33" s="16"/>
      <c r="H33" s="16"/>
      <c r="I33" s="16"/>
      <c r="J33" s="16"/>
      <c r="K33" s="16"/>
      <c r="L33" s="16"/>
      <c r="M33" s="16"/>
      <c r="N33" s="16"/>
      <c r="O33" s="16"/>
      <c r="P33" s="16"/>
      <c r="Q33" s="16"/>
      <c r="R33" s="16"/>
      <c r="S33" s="17"/>
    </row>
    <row r="34" spans="1:19" x14ac:dyDescent="0.25">
      <c r="A34" s="15"/>
      <c r="B34" s="16"/>
      <c r="C34" s="16"/>
      <c r="D34" s="16"/>
      <c r="E34" s="16"/>
      <c r="F34" s="16"/>
      <c r="G34" s="16"/>
      <c r="H34" s="16"/>
      <c r="I34" s="16"/>
      <c r="J34" s="16"/>
      <c r="K34" s="16"/>
      <c r="L34" s="16"/>
      <c r="M34" s="16"/>
      <c r="N34" s="16"/>
      <c r="O34" s="16"/>
      <c r="P34" s="16"/>
      <c r="Q34" s="16"/>
      <c r="R34" s="16"/>
      <c r="S34" s="17"/>
    </row>
    <row r="35" spans="1:19" ht="15.75" thickBot="1" x14ac:dyDescent="0.3">
      <c r="A35" s="18"/>
      <c r="B35" s="19"/>
      <c r="C35" s="19"/>
      <c r="D35" s="19"/>
      <c r="E35" s="19"/>
      <c r="F35" s="19"/>
      <c r="G35" s="19"/>
      <c r="H35" s="19"/>
      <c r="I35" s="19"/>
      <c r="J35" s="19"/>
      <c r="K35" s="19"/>
      <c r="L35" s="19"/>
      <c r="M35" s="19"/>
      <c r="N35" s="19"/>
      <c r="O35" s="19"/>
      <c r="P35" s="19"/>
      <c r="Q35" s="19"/>
      <c r="R35" s="19"/>
      <c r="S35" s="20"/>
    </row>
  </sheetData>
  <mergeCells count="1">
    <mergeCell ref="A1:S35"/>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workbookViewId="0">
      <selection activeCell="C4" sqref="C4"/>
    </sheetView>
  </sheetViews>
  <sheetFormatPr defaultRowHeight="15" x14ac:dyDescent="0.25"/>
  <cols>
    <col min="1" max="1" width="42.28515625" style="1" customWidth="1"/>
    <col min="2" max="3" width="9.140625" style="1"/>
    <col min="4" max="4" width="14.28515625" style="1" customWidth="1"/>
    <col min="5" max="5" width="22.85546875" style="1" customWidth="1"/>
    <col min="6" max="6" width="9.140625" style="1"/>
    <col min="7" max="7" width="8.42578125" style="1" customWidth="1"/>
    <col min="8" max="8" width="9.140625" style="1" hidden="1" customWidth="1"/>
    <col min="9" max="16384" width="9.140625" style="1"/>
  </cols>
  <sheetData>
    <row r="1" spans="1:8" x14ac:dyDescent="0.25">
      <c r="A1" s="21" t="s">
        <v>5</v>
      </c>
      <c r="B1" s="21"/>
      <c r="C1" s="21"/>
      <c r="D1" s="21"/>
      <c r="E1" s="21"/>
      <c r="F1" s="21"/>
      <c r="G1" s="21"/>
      <c r="H1" s="21"/>
    </row>
    <row r="2" spans="1:8" ht="60" customHeight="1" x14ac:dyDescent="0.25">
      <c r="A2" s="3" t="s">
        <v>0</v>
      </c>
      <c r="B2" s="4" t="s">
        <v>1</v>
      </c>
      <c r="C2" s="10" t="s">
        <v>2</v>
      </c>
      <c r="D2" s="4" t="s">
        <v>24</v>
      </c>
      <c r="E2" s="4" t="s">
        <v>3</v>
      </c>
      <c r="F2" s="23" t="s">
        <v>4</v>
      </c>
      <c r="G2" s="24"/>
      <c r="H2" s="3"/>
    </row>
    <row r="3" spans="1:8" ht="60" x14ac:dyDescent="0.25">
      <c r="A3" s="5" t="s">
        <v>26</v>
      </c>
      <c r="B3" s="6">
        <v>1</v>
      </c>
      <c r="C3" s="2">
        <v>0</v>
      </c>
      <c r="D3" s="6">
        <v>10</v>
      </c>
      <c r="E3" s="11">
        <f>C3*D3</f>
        <v>0</v>
      </c>
      <c r="F3" s="22">
        <f>SUM(E3:E29)</f>
        <v>0</v>
      </c>
      <c r="G3" s="22"/>
      <c r="H3" s="22"/>
    </row>
    <row r="4" spans="1:8" ht="169.5" customHeight="1" x14ac:dyDescent="0.25">
      <c r="A4" s="5" t="s">
        <v>6</v>
      </c>
      <c r="B4" s="6">
        <v>1</v>
      </c>
      <c r="C4" s="2">
        <v>0</v>
      </c>
      <c r="D4" s="6">
        <v>15</v>
      </c>
      <c r="E4" s="11">
        <f>C4*D4</f>
        <v>0</v>
      </c>
    </row>
    <row r="5" spans="1:8" ht="45" x14ac:dyDescent="0.25">
      <c r="A5" s="5" t="s">
        <v>27</v>
      </c>
      <c r="B5" s="6">
        <v>1</v>
      </c>
      <c r="C5" s="2">
        <v>0</v>
      </c>
      <c r="D5" s="6">
        <v>15</v>
      </c>
      <c r="E5" s="11">
        <f t="shared" ref="E5:E28" si="0">C5*D5</f>
        <v>0</v>
      </c>
    </row>
    <row r="6" spans="1:8" ht="116.25" customHeight="1" x14ac:dyDescent="0.25">
      <c r="A6" s="5" t="s">
        <v>12</v>
      </c>
      <c r="B6" s="6">
        <v>1</v>
      </c>
      <c r="C6" s="2">
        <v>0</v>
      </c>
      <c r="D6" s="6">
        <v>150</v>
      </c>
      <c r="E6" s="11">
        <f t="shared" si="0"/>
        <v>0</v>
      </c>
    </row>
    <row r="7" spans="1:8" ht="45" x14ac:dyDescent="0.25">
      <c r="A7" s="7" t="s">
        <v>11</v>
      </c>
      <c r="B7" s="6">
        <v>1</v>
      </c>
      <c r="C7" s="2">
        <v>0</v>
      </c>
      <c r="D7" s="6">
        <v>30</v>
      </c>
      <c r="E7" s="11">
        <f t="shared" si="0"/>
        <v>0</v>
      </c>
    </row>
    <row r="8" spans="1:8" ht="75" x14ac:dyDescent="0.25">
      <c r="A8" s="8" t="s">
        <v>28</v>
      </c>
      <c r="B8" s="6">
        <v>1</v>
      </c>
      <c r="C8" s="2">
        <v>0</v>
      </c>
      <c r="D8" s="6">
        <v>250</v>
      </c>
      <c r="E8" s="11">
        <f t="shared" si="0"/>
        <v>0</v>
      </c>
    </row>
    <row r="9" spans="1:8" ht="45" x14ac:dyDescent="0.25">
      <c r="A9" s="8" t="s">
        <v>13</v>
      </c>
      <c r="B9" s="6">
        <v>1</v>
      </c>
      <c r="C9" s="2">
        <v>0</v>
      </c>
      <c r="D9" s="6">
        <v>30</v>
      </c>
      <c r="E9" s="11">
        <f t="shared" si="0"/>
        <v>0</v>
      </c>
    </row>
    <row r="10" spans="1:8" ht="45" x14ac:dyDescent="0.25">
      <c r="A10" s="8" t="s">
        <v>14</v>
      </c>
      <c r="B10" s="6">
        <v>1</v>
      </c>
      <c r="C10" s="2">
        <v>0</v>
      </c>
      <c r="D10" s="6">
        <v>15</v>
      </c>
      <c r="E10" s="11">
        <f t="shared" si="0"/>
        <v>0</v>
      </c>
    </row>
    <row r="11" spans="1:8" ht="126.75" customHeight="1" x14ac:dyDescent="0.25">
      <c r="A11" s="8" t="s">
        <v>15</v>
      </c>
      <c r="B11" s="6">
        <v>1</v>
      </c>
      <c r="C11" s="2">
        <v>0</v>
      </c>
      <c r="D11" s="6">
        <v>430</v>
      </c>
      <c r="E11" s="11">
        <f t="shared" si="0"/>
        <v>0</v>
      </c>
    </row>
    <row r="12" spans="1:8" ht="68.25" customHeight="1" x14ac:dyDescent="0.25">
      <c r="A12" s="8" t="s">
        <v>16</v>
      </c>
      <c r="B12" s="6">
        <v>1</v>
      </c>
      <c r="C12" s="2">
        <v>0</v>
      </c>
      <c r="D12" s="6">
        <v>530</v>
      </c>
      <c r="E12" s="11">
        <f t="shared" si="0"/>
        <v>0</v>
      </c>
    </row>
    <row r="13" spans="1:8" ht="66.75" customHeight="1" x14ac:dyDescent="0.25">
      <c r="A13" s="8" t="s">
        <v>7</v>
      </c>
      <c r="B13" s="6">
        <v>1</v>
      </c>
      <c r="C13" s="2">
        <v>0</v>
      </c>
      <c r="D13" s="6">
        <v>660</v>
      </c>
      <c r="E13" s="11">
        <f t="shared" si="0"/>
        <v>0</v>
      </c>
    </row>
    <row r="14" spans="1:8" ht="68.25" customHeight="1" x14ac:dyDescent="0.25">
      <c r="A14" s="5" t="s">
        <v>29</v>
      </c>
      <c r="B14" s="6">
        <v>1</v>
      </c>
      <c r="C14" s="2">
        <v>0</v>
      </c>
      <c r="D14" s="6">
        <v>590</v>
      </c>
      <c r="E14" s="11">
        <f t="shared" si="0"/>
        <v>0</v>
      </c>
    </row>
    <row r="15" spans="1:8" ht="30" x14ac:dyDescent="0.25">
      <c r="A15" s="8" t="s">
        <v>8</v>
      </c>
      <c r="B15" s="6">
        <v>1</v>
      </c>
      <c r="C15" s="2">
        <v>0</v>
      </c>
      <c r="D15" s="6">
        <v>10</v>
      </c>
      <c r="E15" s="11">
        <f t="shared" si="0"/>
        <v>0</v>
      </c>
    </row>
    <row r="16" spans="1:8" ht="60" x14ac:dyDescent="0.25">
      <c r="A16" s="8" t="s">
        <v>30</v>
      </c>
      <c r="B16" s="6">
        <v>1</v>
      </c>
      <c r="C16" s="2">
        <v>0</v>
      </c>
      <c r="D16" s="6">
        <v>10</v>
      </c>
      <c r="E16" s="11">
        <f t="shared" si="0"/>
        <v>0</v>
      </c>
    </row>
    <row r="17" spans="1:5" ht="83.25" customHeight="1" x14ac:dyDescent="0.25">
      <c r="A17" s="8" t="s">
        <v>9</v>
      </c>
      <c r="B17" s="6">
        <v>1</v>
      </c>
      <c r="C17" s="2">
        <v>0</v>
      </c>
      <c r="D17" s="6">
        <v>30</v>
      </c>
      <c r="E17" s="11">
        <f t="shared" si="0"/>
        <v>0</v>
      </c>
    </row>
    <row r="18" spans="1:5" ht="60" x14ac:dyDescent="0.25">
      <c r="A18" s="8" t="s">
        <v>17</v>
      </c>
      <c r="B18" s="6">
        <v>1</v>
      </c>
      <c r="C18" s="2">
        <v>0</v>
      </c>
      <c r="D18" s="6">
        <v>610</v>
      </c>
      <c r="E18" s="11">
        <f t="shared" si="0"/>
        <v>0</v>
      </c>
    </row>
    <row r="19" spans="1:5" ht="60" x14ac:dyDescent="0.25">
      <c r="A19" s="8" t="s">
        <v>18</v>
      </c>
      <c r="B19" s="6">
        <v>1</v>
      </c>
      <c r="C19" s="2">
        <v>0</v>
      </c>
      <c r="D19" s="6">
        <v>10</v>
      </c>
      <c r="E19" s="11">
        <f t="shared" si="0"/>
        <v>0</v>
      </c>
    </row>
    <row r="20" spans="1:5" ht="60" x14ac:dyDescent="0.25">
      <c r="A20" s="8" t="s">
        <v>31</v>
      </c>
      <c r="B20" s="6">
        <v>1</v>
      </c>
      <c r="C20" s="2">
        <v>0</v>
      </c>
      <c r="D20" s="6">
        <v>80</v>
      </c>
      <c r="E20" s="11">
        <f t="shared" si="0"/>
        <v>0</v>
      </c>
    </row>
    <row r="21" spans="1:5" ht="60" x14ac:dyDescent="0.25">
      <c r="A21" s="8" t="s">
        <v>19</v>
      </c>
      <c r="B21" s="6">
        <v>1</v>
      </c>
      <c r="C21" s="2">
        <v>0</v>
      </c>
      <c r="D21" s="6">
        <v>15</v>
      </c>
      <c r="E21" s="11">
        <f t="shared" si="0"/>
        <v>0</v>
      </c>
    </row>
    <row r="22" spans="1:5" ht="60" x14ac:dyDescent="0.25">
      <c r="A22" s="8" t="s">
        <v>32</v>
      </c>
      <c r="B22" s="6">
        <v>1</v>
      </c>
      <c r="C22" s="2">
        <v>0</v>
      </c>
      <c r="D22" s="6">
        <v>25</v>
      </c>
      <c r="E22" s="11">
        <f t="shared" si="0"/>
        <v>0</v>
      </c>
    </row>
    <row r="23" spans="1:5" ht="45" x14ac:dyDescent="0.25">
      <c r="A23" s="9" t="s">
        <v>20</v>
      </c>
      <c r="B23" s="6">
        <v>1</v>
      </c>
      <c r="C23" s="2">
        <v>0</v>
      </c>
      <c r="D23" s="6">
        <v>840</v>
      </c>
      <c r="E23" s="11">
        <f t="shared" si="0"/>
        <v>0</v>
      </c>
    </row>
    <row r="24" spans="1:5" ht="45" x14ac:dyDescent="0.25">
      <c r="A24" s="8" t="s">
        <v>34</v>
      </c>
      <c r="B24" s="6">
        <v>1</v>
      </c>
      <c r="C24" s="2">
        <v>0</v>
      </c>
      <c r="D24" s="6">
        <v>310</v>
      </c>
      <c r="E24" s="11">
        <f t="shared" si="0"/>
        <v>0</v>
      </c>
    </row>
    <row r="25" spans="1:5" ht="75" x14ac:dyDescent="0.25">
      <c r="A25" s="8" t="s">
        <v>10</v>
      </c>
      <c r="B25" s="6">
        <v>1</v>
      </c>
      <c r="C25" s="2">
        <v>0</v>
      </c>
      <c r="D25" s="6">
        <v>150</v>
      </c>
      <c r="E25" s="11">
        <f t="shared" si="0"/>
        <v>0</v>
      </c>
    </row>
    <row r="26" spans="1:5" ht="60" x14ac:dyDescent="0.25">
      <c r="A26" s="8" t="s">
        <v>33</v>
      </c>
      <c r="B26" s="6">
        <v>1</v>
      </c>
      <c r="C26" s="2">
        <v>0</v>
      </c>
      <c r="D26" s="6">
        <v>660</v>
      </c>
      <c r="E26" s="11">
        <f t="shared" si="0"/>
        <v>0</v>
      </c>
    </row>
    <row r="27" spans="1:5" ht="45" x14ac:dyDescent="0.25">
      <c r="A27" s="8" t="s">
        <v>21</v>
      </c>
      <c r="B27" s="6">
        <v>1</v>
      </c>
      <c r="C27" s="2">
        <v>0</v>
      </c>
      <c r="D27" s="6">
        <v>70</v>
      </c>
      <c r="E27" s="11">
        <f t="shared" si="0"/>
        <v>0</v>
      </c>
    </row>
    <row r="28" spans="1:5" ht="75" x14ac:dyDescent="0.25">
      <c r="A28" s="8" t="s">
        <v>22</v>
      </c>
      <c r="B28" s="6">
        <v>1</v>
      </c>
      <c r="C28" s="2">
        <v>0</v>
      </c>
      <c r="D28" s="6">
        <v>70</v>
      </c>
      <c r="E28" s="11">
        <f t="shared" si="0"/>
        <v>0</v>
      </c>
    </row>
    <row r="29" spans="1:5" ht="60" x14ac:dyDescent="0.25">
      <c r="A29" s="8" t="s">
        <v>23</v>
      </c>
      <c r="B29" s="6">
        <v>1</v>
      </c>
      <c r="C29" s="2">
        <v>0</v>
      </c>
      <c r="D29" s="6">
        <v>50</v>
      </c>
      <c r="E29" s="11">
        <f>C29*D29</f>
        <v>0</v>
      </c>
    </row>
  </sheetData>
  <sheetProtection algorithmName="SHA-512" hashValue="aUrhx48zvZlKAar/pZ585maI53voMiApKVHG6cft4xsGOXCWmv0u61gIX7tqGPqfXXdiowzWuzOn0Zk7tpR/XQ==" saltValue="sjUx787+g4Hi8XmFXQtLEw==" spinCount="100000" sheet="1" objects="1" scenarios="1" selectLockedCells="1"/>
  <mergeCells count="3">
    <mergeCell ref="A1:H1"/>
    <mergeCell ref="F3:H3"/>
    <mergeCell ref="F2:G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Úvodní list</vt:lpstr>
      <vt:lpstr>TOP hygiena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spravce</dc:creator>
  <cp:lastModifiedBy>Radim Tomečka</cp:lastModifiedBy>
  <cp:lastPrinted>2023-04-26T07:40:49Z</cp:lastPrinted>
  <dcterms:created xsi:type="dcterms:W3CDTF">2023-04-12T08:19:07Z</dcterms:created>
  <dcterms:modified xsi:type="dcterms:W3CDTF">2025-04-10T14:30:41Z</dcterms:modified>
</cp:coreProperties>
</file>