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5\DNS_37_Luzka_a_matrace (DS Bažantnice)\02_ZD\ZD_250424_klientovi\"/>
    </mc:Choice>
  </mc:AlternateContent>
  <xr:revisionPtr revIDLastSave="0" documentId="13_ncr:1_{28C30FD2-3519-43F1-8C4B-A5AE7BE287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E8" i="1"/>
  <c r="E7" i="1"/>
  <c r="E6" i="1"/>
  <c r="F6" i="1"/>
  <c r="F7" i="1"/>
  <c r="G6" i="1"/>
  <c r="G7" i="1"/>
  <c r="G8" i="1"/>
  <c r="F8" i="1"/>
  <c r="F5" i="1"/>
  <c r="F10" i="1" l="1"/>
  <c r="G10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<sst xmlns="http://schemas.openxmlformats.org/spreadsheetml/2006/main" count="14" uniqueCount="14">
  <si>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</si>
  <si>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</si>
  <si>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</si>
  <si>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</si>
  <si>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</si>
  <si>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</si>
  <si>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</si>
  <si>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</si>
  <si>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</si>
  <si>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 xml:space="preserve">       "DNS 37 - Lůžka a matrace (DS Bažantnice)"</t>
  </si>
  <si>
    <t>Základní lůžko</t>
  </si>
  <si>
    <t xml:space="preserve">Lůžko s laterálním náklonem </t>
  </si>
  <si>
    <t>Bariatrické lůžko</t>
  </si>
  <si>
    <t>Matrace na bariatrické lůžko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</si>
</sst>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  <xf numFmtId="0" fontId="1" fillId="3" borderId="1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topLeftCell="A4" workbookViewId="0">
      <selection activeCell="C5" sqref="C5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22" t="s">
        <v>5</v>
      </c>
      <c r="B1" s="22"/>
      <c r="C1" s="22"/>
      <c r="D1" s="22"/>
      <c r="E1" s="22"/>
      <c r="F1" s="22"/>
      <c r="G1" s="23"/>
    </row>
    <row r="2" spans="1:16" ht="33" customHeight="1" x14ac:dyDescent="0.3">
      <c r="A2" s="24" t="s">
        <v>9</v>
      </c>
      <c r="B2" s="24"/>
      <c r="C2" s="24"/>
      <c r="D2" s="24"/>
      <c r="E2" s="24"/>
      <c r="F2" s="24"/>
      <c r="G2" s="25"/>
    </row>
    <row r="3" spans="1:16" ht="12.75" hidden="1" customHeight="1" x14ac:dyDescent="0.3">
      <c r="A3" s="26"/>
      <c r="B3" s="26"/>
      <c r="C3" s="26"/>
      <c r="D3" s="26"/>
      <c r="E3" s="26"/>
      <c r="F3" s="26"/>
      <c r="G3" s="26"/>
    </row>
    <row r="4" spans="1:16" ht="124.5" customHeight="1" x14ac:dyDescent="0.3">
      <c r="A4" s="9"/>
      <c r="B4" s="9" t="s">
        <v>1</v>
      </c>
      <c r="C4" s="9" t="s">
        <v>3</v>
      </c>
      <c r="D4" s="9" t="s">
        <v>2</v>
      </c>
      <c r="E4" s="9" t="s">
        <v>6</v>
      </c>
      <c r="F4" s="9" t="s">
        <v>7</v>
      </c>
      <c r="G4" s="9" t="s">
        <v>8</v>
      </c>
    </row>
    <row r="5" spans="1:16" ht="45.75" customHeight="1" x14ac:dyDescent="0.3">
      <c r="A5" s="10" t="s">
        <v>10</v>
      </c>
      <c r="B5" s="11">
        <v>5</v>
      </c>
      <c r="C5" s="17"/>
      <c r="D5" s="18"/>
      <c r="E5" s="27">
        <f>(C5*(D5/100+J51))</f>
        <v>0</v>
      </c>
      <c r="F5" s="12">
        <f>(B5*C5)</f>
        <v>0</v>
      </c>
      <c r="G5" s="12">
        <f>(B5*E5)</f>
        <v>0</v>
      </c>
    </row>
    <row r="6" spans="1:16" ht="45.75" customHeight="1" x14ac:dyDescent="0.3">
      <c r="A6" s="10" t="s">
        <v>11</v>
      </c>
      <c r="B6" s="11">
        <v>3</v>
      </c>
      <c r="C6" s="17"/>
      <c r="D6" s="18"/>
      <c r="E6" s="27">
        <f>(C6*(D6/100+1))</f>
        <v>0</v>
      </c>
      <c r="F6" s="12">
        <f t="shared" ref="F6:F7" si="0">(B6*C6)</f>
        <v>0</v>
      </c>
      <c r="G6" s="12">
        <f t="shared" ref="G6:G7" si="1">(B6*E6)</f>
        <v>0</v>
      </c>
    </row>
    <row r="7" spans="1:16" ht="45.75" customHeight="1" x14ac:dyDescent="0.3">
      <c r="A7" s="10" t="s">
        <v>12</v>
      </c>
      <c r="B7" s="11">
        <v>2</v>
      </c>
      <c r="C7" s="17"/>
      <c r="D7" s="18"/>
      <c r="E7" s="27">
        <f>(C7*(D7/100+1))</f>
        <v>0</v>
      </c>
      <c r="F7" s="12">
        <f t="shared" si="0"/>
        <v>0</v>
      </c>
      <c r="G7" s="12">
        <f t="shared" si="1"/>
        <v>0</v>
      </c>
    </row>
    <row r="8" spans="1:16" ht="45.75" customHeight="1" x14ac:dyDescent="0.3">
      <c r="A8" s="10" t="s">
        <v>13</v>
      </c>
      <c r="B8" s="9">
        <v>2</v>
      </c>
      <c r="C8" s="17"/>
      <c r="D8" s="18"/>
      <c r="E8" s="27">
        <f>(C8*(D8/100+1))</f>
        <v>0</v>
      </c>
      <c r="F8" s="12">
        <f>(B8*C8)</f>
        <v>0</v>
      </c>
      <c r="G8" s="12">
        <f>(B8*E8)</f>
        <v>0</v>
      </c>
    </row>
    <row r="10" spans="1:16" s="2" customFormat="1" ht="64.5" customHeight="1" x14ac:dyDescent="0.3">
      <c r="A10" s="13" t="s">
        <v>4</v>
      </c>
      <c r="B10" s="20"/>
      <c r="C10" s="21"/>
      <c r="D10" s="15"/>
      <c r="E10" s="14"/>
      <c r="F10" s="16">
        <f>SUM(F5:F8)</f>
        <v>0</v>
      </c>
      <c r="G10" s="16">
        <f>SUM(G5:G8)</f>
        <v>0</v>
      </c>
      <c r="H10" s="5"/>
    </row>
    <row r="11" spans="1:16" x14ac:dyDescent="0.3">
      <c r="F11" s="7"/>
    </row>
    <row r="12" spans="1:16" ht="52.5" customHeight="1" x14ac:dyDescent="0.3">
      <c r="A12" s="19" t="s">
        <v>0</v>
      </c>
      <c r="B12" s="19"/>
      <c r="C12" s="19"/>
      <c r="D12" s="19"/>
      <c r="E12" s="19"/>
      <c r="F12" s="19"/>
      <c r="G12" s="8"/>
      <c r="H12" s="1"/>
      <c r="I12" s="4"/>
      <c r="J12" s="1"/>
      <c r="K12" s="1"/>
      <c r="L12" s="1"/>
      <c r="M12" s="1"/>
      <c r="N12" s="1"/>
      <c r="O12" s="1"/>
      <c r="P12" s="1"/>
    </row>
  </sheetData>
  <sheetProtection sheet="1" objects="1" scenarios="1"/>
  <mergeCells count="4">
    <mergeCell ref="A12:F12"/>
    <mergeCell ref="B10:C10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2025-04-24T11:31:10Z</dcterms:modified>
</cp:coreProperties>
</file>