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Opravy\2025 - Oprava elektroinstalace sportovní haly - havarijní stav\Podklady pro VŘ\"/>
    </mc:Choice>
  </mc:AlternateContent>
  <bookViews>
    <workbookView xWindow="240" yWindow="132" windowWidth="20052" windowHeight="7692"/>
  </bookViews>
  <sheets>
    <sheet name="List1" sheetId="1" r:id="rId1"/>
  </sheets>
  <calcPr calcId="152511"/>
</workbook>
</file>

<file path=xl/calcChain.xml><?xml version="1.0" encoding="utf-8"?>
<calcChain xmlns="http://schemas.openxmlformats.org/spreadsheetml/2006/main">
  <c r="E14" i="1" l="1"/>
  <c r="E9" i="1"/>
  <c r="E10" i="1"/>
  <c r="E11" i="1"/>
  <c r="E12" i="1"/>
  <c r="E13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8" i="1"/>
  <c r="E43" i="1" l="1"/>
  <c r="E44" i="1" s="1"/>
  <c r="E45" i="1" s="1"/>
</calcChain>
</file>

<file path=xl/sharedStrings.xml><?xml version="1.0" encoding="utf-8"?>
<sst xmlns="http://schemas.openxmlformats.org/spreadsheetml/2006/main" count="80" uniqueCount="48">
  <si>
    <t>NABÍDKA</t>
  </si>
  <si>
    <t>Spínač č. 5 IP44</t>
  </si>
  <si>
    <t>Zásuvka 230V IP44</t>
  </si>
  <si>
    <t>Zásuvka 400/V16A/5k designová</t>
  </si>
  <si>
    <t>Svítidlo zářivkové LED</t>
  </si>
  <si>
    <t>Svítidlo nouzové nad dveřmi</t>
  </si>
  <si>
    <t xml:space="preserve">Krabice ACIDUR </t>
  </si>
  <si>
    <t>Rozvaděč ABB 72M P</t>
  </si>
  <si>
    <t>Zásuvka 400/V16A/5k  230V</t>
  </si>
  <si>
    <t>Trubka tvrdá 25 s přísl.</t>
  </si>
  <si>
    <t>Kabel CYKY-J 3x1,5</t>
  </si>
  <si>
    <t>Kabel CYKY-O 3x1,5</t>
  </si>
  <si>
    <t>Kabel CYKY-J 3x2,5</t>
  </si>
  <si>
    <t>Kabel CYKY-J 5x2,5</t>
  </si>
  <si>
    <t>Kabel CYKY-J 5x6</t>
  </si>
  <si>
    <t>Spínač 15A/3 IP</t>
  </si>
  <si>
    <t>Krabice KO 68</t>
  </si>
  <si>
    <t>Spínač č. 6 pod omítku</t>
  </si>
  <si>
    <t>Svítidlo nástěnné LED</t>
  </si>
  <si>
    <t>Spínač č.1 pod omítku</t>
  </si>
  <si>
    <t>Drážky,sekání, průrazy</t>
  </si>
  <si>
    <t>Demontáže</t>
  </si>
  <si>
    <t>Pomocné lešení</t>
  </si>
  <si>
    <t>Pomocný materiál</t>
  </si>
  <si>
    <t>Doprava</t>
  </si>
  <si>
    <t>Revize</t>
  </si>
  <si>
    <t>Zásuvka 230V pod omítku</t>
  </si>
  <si>
    <t>Gymnázium Mikulov - velká tělocvična</t>
  </si>
  <si>
    <t>Spínač č.1 IP44</t>
  </si>
  <si>
    <t>Ventilátor HXBR/4-355</t>
  </si>
  <si>
    <t>Kabel CYKY-J 5x1,5</t>
  </si>
  <si>
    <t>Krabice rozvodná</t>
  </si>
  <si>
    <t>Svítidlo HB 100T,150lm/W 5000K</t>
  </si>
  <si>
    <t>Svítidlo HB 100TN,150lm/W5000K</t>
  </si>
  <si>
    <t>Svítidlo HB-NO 1,5h nouzový modul</t>
  </si>
  <si>
    <t>Rozvaděč RH</t>
  </si>
  <si>
    <t>Plošina</t>
  </si>
  <si>
    <t>DPH 21%</t>
  </si>
  <si>
    <t>CELKEM</t>
  </si>
  <si>
    <t>ks</t>
  </si>
  <si>
    <t>kpl</t>
  </si>
  <si>
    <t>m</t>
  </si>
  <si>
    <t>Název produktu</t>
  </si>
  <si>
    <t>počet</t>
  </si>
  <si>
    <t>jednotka</t>
  </si>
  <si>
    <t>jednotková cena</t>
  </si>
  <si>
    <t>celkem</t>
  </si>
  <si>
    <t>Doplně pouze sloupec "D"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</si>
</sst>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Kč&quot;_-;\-* #,##0.00\ &quot;Kč&quot;_-;_-* &quot;-&quot;??\ &quot;Kč&quot;_-;_-@_-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0" xfId="0" applyAlignment="1">
      <alignment horizontal="center"/>
    </xf>
    <xf numFmtId="44" fontId="0" fillId="0" borderId="0" xfId="1" applyFont="1"/>
    <xf numFmtId="0" fontId="0" fillId="0" borderId="1" xfId="0" applyBorder="1"/>
    <xf numFmtId="0" fontId="0" fillId="0" borderId="1" xfId="0" applyBorder="1" applyAlignment="1">
      <alignment horizontal="center"/>
    </xf>
    <xf numFmtId="44" fontId="0" fillId="0" borderId="1" xfId="1" applyFont="1" applyBorder="1"/>
    <xf numFmtId="0" fontId="2" fillId="0" borderId="1" xfId="0" applyFont="1" applyBorder="1"/>
    <xf numFmtId="44" fontId="4" fillId="0" borderId="1" xfId="1" applyFont="1" applyBorder="1"/>
    <xf numFmtId="0" fontId="4" fillId="0" borderId="1" xfId="0" applyFont="1" applyFill="1" applyBorder="1"/>
    <xf numFmtId="0" fontId="4" fillId="0" borderId="1" xfId="0" applyFont="1" applyBorder="1" applyAlignment="1">
      <alignment horizontal="center"/>
    </xf>
    <xf numFmtId="0" fontId="0" fillId="0" borderId="0" xfId="0" applyNumberFormat="1"/>
    <xf numFmtId="0" fontId="0" fillId="0" borderId="0" xfId="0" applyAlignment="1">
      <alignment horizontal="right"/>
    </xf>
    <xf numFmtId="0" fontId="0" fillId="0" borderId="1" xfId="0" applyBorder="1" applyAlignment="1">
      <alignment horizontal="right"/>
    </xf>
    <xf numFmtId="0" fontId="4" fillId="0" borderId="1" xfId="0" applyFont="1" applyBorder="1" applyAlignment="1">
      <alignment horizontal="right"/>
    </xf>
    <xf numFmtId="0" fontId="0" fillId="0" borderId="2" xfId="0" applyBorder="1"/>
    <xf numFmtId="44" fontId="0" fillId="0" borderId="1" xfId="1" applyFont="1" applyFill="1" applyBorder="1"/>
  </cellXfs>
  <cellStyles count="2">
    <cellStyle name="Měna" xfId="1" builtinId="4"/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9"/>
  <sheetViews>
    <sheetView tabSelected="1" workbookViewId="0">
      <selection activeCell="C51" sqref="C51"/>
    </sheetView>
  </sheetViews>
  <sheetFormatPr defaultRowHeight="14.4" x14ac:dyDescent="0.3"/>
  <cols>
    <col min="1" max="1" width="35.6640625" customWidth="1"/>
    <col min="2" max="2" width="6.88671875" style="13" customWidth="1"/>
    <col min="3" max="3" width="9.77734375" customWidth="1"/>
    <col min="4" max="5" width="15.6640625" customWidth="1"/>
    <col min="6" max="6" width="11.21875" bestFit="1" customWidth="1"/>
  </cols>
  <sheetData>
    <row r="1" spans="1:6" x14ac:dyDescent="0.3">
      <c r="A1" s="2" t="s">
        <v>0</v>
      </c>
    </row>
    <row r="3" spans="1:6" x14ac:dyDescent="0.3">
      <c r="A3" s="1" t="s">
        <v>27</v>
      </c>
    </row>
    <row r="4" spans="1:6" x14ac:dyDescent="0.3">
      <c r="A4" s="1"/>
    </row>
    <row r="5" spans="1:6" x14ac:dyDescent="0.3">
      <c r="A5" s="1"/>
    </row>
    <row r="6" spans="1:6" x14ac:dyDescent="0.3">
      <c r="A6" s="1"/>
    </row>
    <row r="7" spans="1:6" x14ac:dyDescent="0.3">
      <c r="A7" s="16" t="s">
        <v>42</v>
      </c>
      <c r="B7" s="6" t="s">
        <v>43</v>
      </c>
      <c r="C7" s="6" t="s">
        <v>44</v>
      </c>
      <c r="D7" s="6" t="s">
        <v>45</v>
      </c>
      <c r="E7" s="6" t="s">
        <v>46</v>
      </c>
    </row>
    <row r="8" spans="1:6" x14ac:dyDescent="0.3">
      <c r="A8" s="5" t="s">
        <v>1</v>
      </c>
      <c r="B8" s="14">
        <v>2</v>
      </c>
      <c r="C8" s="6" t="s">
        <v>39</v>
      </c>
      <c r="D8" s="17"/>
      <c r="E8" s="7">
        <f>B8*D8</f>
        <v>0</v>
      </c>
      <c r="F8" s="12"/>
    </row>
    <row r="9" spans="1:6" x14ac:dyDescent="0.3">
      <c r="A9" s="5" t="s">
        <v>28</v>
      </c>
      <c r="B9" s="14">
        <v>6</v>
      </c>
      <c r="C9" s="6" t="s">
        <v>39</v>
      </c>
      <c r="D9" s="17"/>
      <c r="E9" s="7">
        <f t="shared" ref="E9:E42" si="0">B9*D9</f>
        <v>0</v>
      </c>
    </row>
    <row r="10" spans="1:6" x14ac:dyDescent="0.3">
      <c r="A10" s="5" t="s">
        <v>2</v>
      </c>
      <c r="B10" s="14">
        <v>3</v>
      </c>
      <c r="C10" s="6" t="s">
        <v>39</v>
      </c>
      <c r="D10" s="17"/>
      <c r="E10" s="7">
        <f t="shared" si="0"/>
        <v>0</v>
      </c>
    </row>
    <row r="11" spans="1:6" x14ac:dyDescent="0.3">
      <c r="A11" s="5" t="s">
        <v>3</v>
      </c>
      <c r="B11" s="14">
        <v>2</v>
      </c>
      <c r="C11" s="6" t="s">
        <v>39</v>
      </c>
      <c r="D11" s="17"/>
      <c r="E11" s="7">
        <f t="shared" si="0"/>
        <v>0</v>
      </c>
    </row>
    <row r="12" spans="1:6" x14ac:dyDescent="0.3">
      <c r="A12" s="5" t="s">
        <v>4</v>
      </c>
      <c r="B12" s="14">
        <v>12</v>
      </c>
      <c r="C12" s="6" t="s">
        <v>39</v>
      </c>
      <c r="D12" s="17"/>
      <c r="E12" s="7">
        <f t="shared" si="0"/>
        <v>0</v>
      </c>
    </row>
    <row r="13" spans="1:6" x14ac:dyDescent="0.3">
      <c r="A13" s="5" t="s">
        <v>5</v>
      </c>
      <c r="B13" s="14">
        <v>3</v>
      </c>
      <c r="C13" s="6" t="s">
        <v>39</v>
      </c>
      <c r="D13" s="17"/>
      <c r="E13" s="7">
        <f t="shared" si="0"/>
        <v>0</v>
      </c>
    </row>
    <row r="14" spans="1:6" x14ac:dyDescent="0.3">
      <c r="A14" s="5" t="s">
        <v>32</v>
      </c>
      <c r="B14" s="14">
        <v>12</v>
      </c>
      <c r="C14" s="6" t="s">
        <v>39</v>
      </c>
      <c r="D14" s="17"/>
      <c r="E14" s="7">
        <f>B14*D14</f>
        <v>0</v>
      </c>
    </row>
    <row r="15" spans="1:6" x14ac:dyDescent="0.3">
      <c r="A15" s="5" t="s">
        <v>33</v>
      </c>
      <c r="B15" s="14">
        <v>4</v>
      </c>
      <c r="C15" s="6" t="s">
        <v>39</v>
      </c>
      <c r="D15" s="17"/>
      <c r="E15" s="7">
        <f t="shared" si="0"/>
        <v>0</v>
      </c>
    </row>
    <row r="16" spans="1:6" x14ac:dyDescent="0.3">
      <c r="A16" s="5" t="s">
        <v>34</v>
      </c>
      <c r="B16" s="14">
        <v>4</v>
      </c>
      <c r="C16" s="6" t="s">
        <v>39</v>
      </c>
      <c r="D16" s="17"/>
      <c r="E16" s="7">
        <f t="shared" si="0"/>
        <v>0</v>
      </c>
    </row>
    <row r="17" spans="1:5" x14ac:dyDescent="0.3">
      <c r="A17" s="5" t="s">
        <v>29</v>
      </c>
      <c r="B17" s="14">
        <v>2</v>
      </c>
      <c r="C17" s="6" t="s">
        <v>39</v>
      </c>
      <c r="D17" s="17"/>
      <c r="E17" s="7">
        <f t="shared" si="0"/>
        <v>0</v>
      </c>
    </row>
    <row r="18" spans="1:5" x14ac:dyDescent="0.3">
      <c r="A18" s="5" t="s">
        <v>6</v>
      </c>
      <c r="B18" s="14">
        <v>10</v>
      </c>
      <c r="C18" s="6" t="s">
        <v>39</v>
      </c>
      <c r="D18" s="17"/>
      <c r="E18" s="7">
        <f t="shared" si="0"/>
        <v>0</v>
      </c>
    </row>
    <row r="19" spans="1:5" x14ac:dyDescent="0.3">
      <c r="A19" s="5" t="s">
        <v>35</v>
      </c>
      <c r="B19" s="14">
        <v>1</v>
      </c>
      <c r="C19" s="6" t="s">
        <v>40</v>
      </c>
      <c r="D19" s="17"/>
      <c r="E19" s="7">
        <f t="shared" si="0"/>
        <v>0</v>
      </c>
    </row>
    <row r="20" spans="1:5" x14ac:dyDescent="0.3">
      <c r="A20" s="5" t="s">
        <v>7</v>
      </c>
      <c r="B20" s="14">
        <v>1</v>
      </c>
      <c r="C20" s="6" t="s">
        <v>39</v>
      </c>
      <c r="D20" s="17"/>
      <c r="E20" s="7">
        <f t="shared" si="0"/>
        <v>0</v>
      </c>
    </row>
    <row r="21" spans="1:5" x14ac:dyDescent="0.3">
      <c r="A21" s="5" t="s">
        <v>8</v>
      </c>
      <c r="B21" s="14">
        <v>1</v>
      </c>
      <c r="C21" s="6" t="s">
        <v>39</v>
      </c>
      <c r="D21" s="17"/>
      <c r="E21" s="7">
        <f t="shared" si="0"/>
        <v>0</v>
      </c>
    </row>
    <row r="22" spans="1:5" x14ac:dyDescent="0.3">
      <c r="A22" s="5" t="s">
        <v>9</v>
      </c>
      <c r="B22" s="14">
        <v>1</v>
      </c>
      <c r="C22" s="6" t="s">
        <v>40</v>
      </c>
      <c r="D22" s="17"/>
      <c r="E22" s="7">
        <f t="shared" si="0"/>
        <v>0</v>
      </c>
    </row>
    <row r="23" spans="1:5" x14ac:dyDescent="0.3">
      <c r="A23" s="5" t="s">
        <v>10</v>
      </c>
      <c r="B23" s="14">
        <v>250</v>
      </c>
      <c r="C23" s="6" t="s">
        <v>41</v>
      </c>
      <c r="D23" s="17"/>
      <c r="E23" s="7">
        <f t="shared" si="0"/>
        <v>0</v>
      </c>
    </row>
    <row r="24" spans="1:5" x14ac:dyDescent="0.3">
      <c r="A24" s="5" t="s">
        <v>11</v>
      </c>
      <c r="B24" s="14">
        <v>30</v>
      </c>
      <c r="C24" s="6" t="s">
        <v>41</v>
      </c>
      <c r="D24" s="17"/>
      <c r="E24" s="7">
        <f t="shared" si="0"/>
        <v>0</v>
      </c>
    </row>
    <row r="25" spans="1:5" x14ac:dyDescent="0.3">
      <c r="A25" s="5" t="s">
        <v>12</v>
      </c>
      <c r="B25" s="14">
        <v>100</v>
      </c>
      <c r="C25" s="6" t="s">
        <v>41</v>
      </c>
      <c r="D25" s="17"/>
      <c r="E25" s="7">
        <f t="shared" si="0"/>
        <v>0</v>
      </c>
    </row>
    <row r="26" spans="1:5" x14ac:dyDescent="0.3">
      <c r="A26" s="5" t="s">
        <v>30</v>
      </c>
      <c r="B26" s="14">
        <v>500</v>
      </c>
      <c r="C26" s="6" t="s">
        <v>41</v>
      </c>
      <c r="D26" s="17"/>
      <c r="E26" s="7">
        <f t="shared" si="0"/>
        <v>0</v>
      </c>
    </row>
    <row r="27" spans="1:5" x14ac:dyDescent="0.3">
      <c r="A27" s="5" t="s">
        <v>13</v>
      </c>
      <c r="B27" s="14">
        <v>100</v>
      </c>
      <c r="C27" s="6" t="s">
        <v>41</v>
      </c>
      <c r="D27" s="17"/>
      <c r="E27" s="7">
        <f t="shared" si="0"/>
        <v>0</v>
      </c>
    </row>
    <row r="28" spans="1:5" x14ac:dyDescent="0.3">
      <c r="A28" s="5" t="s">
        <v>14</v>
      </c>
      <c r="B28" s="14">
        <v>50</v>
      </c>
      <c r="C28" s="6" t="s">
        <v>41</v>
      </c>
      <c r="D28" s="17"/>
      <c r="E28" s="7">
        <f t="shared" si="0"/>
        <v>0</v>
      </c>
    </row>
    <row r="29" spans="1:5" x14ac:dyDescent="0.3">
      <c r="A29" s="5" t="s">
        <v>15</v>
      </c>
      <c r="B29" s="14">
        <v>2</v>
      </c>
      <c r="C29" s="6" t="s">
        <v>39</v>
      </c>
      <c r="D29" s="17"/>
      <c r="E29" s="7">
        <f t="shared" si="0"/>
        <v>0</v>
      </c>
    </row>
    <row r="30" spans="1:5" x14ac:dyDescent="0.3">
      <c r="A30" s="5" t="s">
        <v>16</v>
      </c>
      <c r="B30" s="14">
        <v>13</v>
      </c>
      <c r="C30" s="6" t="s">
        <v>39</v>
      </c>
      <c r="D30" s="17"/>
      <c r="E30" s="7">
        <f t="shared" si="0"/>
        <v>0</v>
      </c>
    </row>
    <row r="31" spans="1:5" x14ac:dyDescent="0.3">
      <c r="A31" s="5" t="s">
        <v>31</v>
      </c>
      <c r="B31" s="14">
        <v>20</v>
      </c>
      <c r="C31" s="6" t="s">
        <v>39</v>
      </c>
      <c r="D31" s="17"/>
      <c r="E31" s="7">
        <f t="shared" si="0"/>
        <v>0</v>
      </c>
    </row>
    <row r="32" spans="1:5" x14ac:dyDescent="0.3">
      <c r="A32" s="5" t="s">
        <v>17</v>
      </c>
      <c r="B32" s="14">
        <v>2</v>
      </c>
      <c r="C32" s="6" t="s">
        <v>39</v>
      </c>
      <c r="D32" s="17"/>
      <c r="E32" s="7">
        <f t="shared" si="0"/>
        <v>0</v>
      </c>
    </row>
    <row r="33" spans="1:5" x14ac:dyDescent="0.3">
      <c r="A33" s="5" t="s">
        <v>18</v>
      </c>
      <c r="B33" s="14">
        <v>4</v>
      </c>
      <c r="C33" s="6" t="s">
        <v>39</v>
      </c>
      <c r="D33" s="17"/>
      <c r="E33" s="7">
        <f t="shared" si="0"/>
        <v>0</v>
      </c>
    </row>
    <row r="34" spans="1:5" x14ac:dyDescent="0.3">
      <c r="A34" s="5" t="s">
        <v>19</v>
      </c>
      <c r="B34" s="14">
        <v>2</v>
      </c>
      <c r="C34" s="6" t="s">
        <v>39</v>
      </c>
      <c r="D34" s="17"/>
      <c r="E34" s="7">
        <f t="shared" si="0"/>
        <v>0</v>
      </c>
    </row>
    <row r="35" spans="1:5" x14ac:dyDescent="0.3">
      <c r="A35" s="5" t="s">
        <v>26</v>
      </c>
      <c r="B35" s="14">
        <v>1</v>
      </c>
      <c r="C35" s="6" t="s">
        <v>39</v>
      </c>
      <c r="D35" s="17"/>
      <c r="E35" s="7">
        <f t="shared" si="0"/>
        <v>0</v>
      </c>
    </row>
    <row r="36" spans="1:5" x14ac:dyDescent="0.3">
      <c r="A36" s="5" t="s">
        <v>20</v>
      </c>
      <c r="B36" s="14">
        <v>1</v>
      </c>
      <c r="C36" s="6" t="s">
        <v>40</v>
      </c>
      <c r="D36" s="17"/>
      <c r="E36" s="7">
        <f t="shared" si="0"/>
        <v>0</v>
      </c>
    </row>
    <row r="37" spans="1:5" x14ac:dyDescent="0.3">
      <c r="A37" s="5" t="s">
        <v>21</v>
      </c>
      <c r="B37" s="14">
        <v>1</v>
      </c>
      <c r="C37" s="6" t="s">
        <v>40</v>
      </c>
      <c r="D37" s="17"/>
      <c r="E37" s="7">
        <f t="shared" si="0"/>
        <v>0</v>
      </c>
    </row>
    <row r="38" spans="1:5" x14ac:dyDescent="0.3">
      <c r="A38" s="5" t="s">
        <v>36</v>
      </c>
      <c r="B38" s="14">
        <v>1</v>
      </c>
      <c r="C38" s="6" t="s">
        <v>40</v>
      </c>
      <c r="D38" s="17"/>
      <c r="E38" s="7">
        <f t="shared" si="0"/>
        <v>0</v>
      </c>
    </row>
    <row r="39" spans="1:5" x14ac:dyDescent="0.3">
      <c r="A39" s="5" t="s">
        <v>22</v>
      </c>
      <c r="B39" s="14">
        <v>1</v>
      </c>
      <c r="C39" s="6" t="s">
        <v>40</v>
      </c>
      <c r="D39" s="17"/>
      <c r="E39" s="7">
        <f t="shared" si="0"/>
        <v>0</v>
      </c>
    </row>
    <row r="40" spans="1:5" x14ac:dyDescent="0.3">
      <c r="A40" s="5" t="s">
        <v>23</v>
      </c>
      <c r="B40" s="14">
        <v>1</v>
      </c>
      <c r="C40" s="6" t="s">
        <v>40</v>
      </c>
      <c r="D40" s="17"/>
      <c r="E40" s="7">
        <f t="shared" si="0"/>
        <v>0</v>
      </c>
    </row>
    <row r="41" spans="1:5" x14ac:dyDescent="0.3">
      <c r="A41" s="5" t="s">
        <v>24</v>
      </c>
      <c r="B41" s="14">
        <v>1</v>
      </c>
      <c r="C41" s="6" t="s">
        <v>40</v>
      </c>
      <c r="D41" s="17"/>
      <c r="E41" s="7">
        <f t="shared" si="0"/>
        <v>0</v>
      </c>
    </row>
    <row r="42" spans="1:5" x14ac:dyDescent="0.3">
      <c r="A42" s="5" t="s">
        <v>25</v>
      </c>
      <c r="B42" s="14">
        <v>1</v>
      </c>
      <c r="C42" s="6" t="s">
        <v>40</v>
      </c>
      <c r="D42" s="17"/>
      <c r="E42" s="7">
        <f t="shared" si="0"/>
        <v>0</v>
      </c>
    </row>
    <row r="43" spans="1:5" ht="15.6" x14ac:dyDescent="0.3">
      <c r="A43" s="8"/>
      <c r="B43" s="14"/>
      <c r="C43" s="6"/>
      <c r="D43" s="7"/>
      <c r="E43" s="9">
        <f>SUM(E8:E42)</f>
        <v>0</v>
      </c>
    </row>
    <row r="44" spans="1:5" ht="15.6" x14ac:dyDescent="0.3">
      <c r="A44" s="10" t="s">
        <v>37</v>
      </c>
      <c r="B44" s="15"/>
      <c r="C44" s="11"/>
      <c r="D44" s="9"/>
      <c r="E44" s="9">
        <f>(E43/100)*21</f>
        <v>0</v>
      </c>
    </row>
    <row r="45" spans="1:5" ht="15.6" x14ac:dyDescent="0.3">
      <c r="A45" s="10" t="s">
        <v>38</v>
      </c>
      <c r="B45" s="15"/>
      <c r="C45" s="11"/>
      <c r="D45" s="9"/>
      <c r="E45" s="9">
        <f>E44+E43</f>
        <v>0</v>
      </c>
    </row>
    <row r="46" spans="1:5" x14ac:dyDescent="0.3">
      <c r="C46" s="3"/>
      <c r="D46" s="4"/>
      <c r="E46" s="4"/>
    </row>
    <row r="47" spans="1:5" x14ac:dyDescent="0.3">
      <c r="C47" s="3"/>
      <c r="D47" s="4"/>
      <c r="E47" s="4"/>
    </row>
    <row r="48" spans="1:5" x14ac:dyDescent="0.3">
      <c r="A48" t="s">
        <v>47</v>
      </c>
      <c r="C48" s="3"/>
      <c r="D48" s="4"/>
      <c r="E48" s="4"/>
    </row>
    <row r="49" spans="3:5" x14ac:dyDescent="0.3">
      <c r="C49" s="3"/>
      <c r="D49" s="4"/>
      <c r="E49" s="4"/>
    </row>
    <row r="50" spans="3:5" x14ac:dyDescent="0.3">
      <c r="C50" s="3"/>
      <c r="D50" s="4"/>
      <c r="E50" s="4"/>
    </row>
    <row r="51" spans="3:5" x14ac:dyDescent="0.3">
      <c r="C51" s="3"/>
      <c r="D51" s="4"/>
      <c r="E51" s="4"/>
    </row>
    <row r="52" spans="3:5" x14ac:dyDescent="0.3">
      <c r="C52" s="3"/>
      <c r="D52" s="4"/>
      <c r="E52" s="4"/>
    </row>
    <row r="53" spans="3:5" x14ac:dyDescent="0.3">
      <c r="C53" s="3"/>
      <c r="D53" s="4"/>
      <c r="E53" s="4"/>
    </row>
    <row r="54" spans="3:5" x14ac:dyDescent="0.3">
      <c r="C54" s="3"/>
      <c r="D54" s="4"/>
      <c r="E54" s="4"/>
    </row>
    <row r="55" spans="3:5" x14ac:dyDescent="0.3">
      <c r="C55" s="3"/>
      <c r="D55" s="4"/>
      <c r="E55" s="4"/>
    </row>
    <row r="56" spans="3:5" x14ac:dyDescent="0.3">
      <c r="C56" s="3"/>
      <c r="D56" s="4"/>
      <c r="E56" s="4"/>
    </row>
    <row r="57" spans="3:5" x14ac:dyDescent="0.3">
      <c r="C57" s="3"/>
      <c r="D57" s="4"/>
      <c r="E57" s="4"/>
    </row>
    <row r="58" spans="3:5" x14ac:dyDescent="0.3">
      <c r="C58" s="3"/>
      <c r="D58" s="4"/>
      <c r="E58" s="4"/>
    </row>
    <row r="59" spans="3:5" x14ac:dyDescent="0.3">
      <c r="C59" s="3"/>
      <c r="D59" s="4"/>
      <c r="E59" s="4"/>
    </row>
    <row r="60" spans="3:5" x14ac:dyDescent="0.3">
      <c r="C60" s="3"/>
      <c r="D60" s="4"/>
      <c r="E60" s="4"/>
    </row>
    <row r="61" spans="3:5" x14ac:dyDescent="0.3">
      <c r="C61" s="3"/>
      <c r="D61" s="4"/>
      <c r="E61" s="4"/>
    </row>
    <row r="62" spans="3:5" x14ac:dyDescent="0.3">
      <c r="C62" s="3"/>
      <c r="D62" s="4"/>
      <c r="E62" s="4"/>
    </row>
    <row r="63" spans="3:5" x14ac:dyDescent="0.3">
      <c r="C63" s="3"/>
      <c r="D63" s="4"/>
      <c r="E63" s="4"/>
    </row>
    <row r="64" spans="3:5" x14ac:dyDescent="0.3">
      <c r="C64" s="3"/>
      <c r="D64" s="4"/>
      <c r="E64" s="4"/>
    </row>
    <row r="65" spans="3:5" x14ac:dyDescent="0.3">
      <c r="C65" s="3"/>
      <c r="D65" s="4"/>
      <c r="E65" s="4"/>
    </row>
    <row r="66" spans="3:5" x14ac:dyDescent="0.3">
      <c r="C66" s="3"/>
      <c r="D66" s="4"/>
      <c r="E66" s="4"/>
    </row>
    <row r="67" spans="3:5" x14ac:dyDescent="0.3">
      <c r="C67" s="3"/>
      <c r="D67" s="4"/>
      <c r="E67" s="4"/>
    </row>
    <row r="68" spans="3:5" x14ac:dyDescent="0.3">
      <c r="C68" s="3"/>
      <c r="D68" s="4"/>
      <c r="E68" s="4"/>
    </row>
    <row r="69" spans="3:5" x14ac:dyDescent="0.3">
      <c r="C69" s="3"/>
      <c r="D69" s="4"/>
      <c r="E69" s="4"/>
    </row>
    <row r="70" spans="3:5" x14ac:dyDescent="0.3">
      <c r="C70" s="3"/>
      <c r="D70" s="4"/>
      <c r="E70" s="4"/>
    </row>
    <row r="71" spans="3:5" x14ac:dyDescent="0.3">
      <c r="C71" s="3"/>
      <c r="D71" s="4"/>
      <c r="E71" s="4"/>
    </row>
    <row r="72" spans="3:5" x14ac:dyDescent="0.3">
      <c r="C72" s="3"/>
      <c r="D72" s="4"/>
      <c r="E72" s="4"/>
    </row>
    <row r="73" spans="3:5" x14ac:dyDescent="0.3">
      <c r="C73" s="3"/>
      <c r="D73" s="4"/>
      <c r="E73" s="4"/>
    </row>
    <row r="74" spans="3:5" x14ac:dyDescent="0.3">
      <c r="C74" s="3"/>
      <c r="D74" s="4"/>
      <c r="E74" s="4"/>
    </row>
    <row r="75" spans="3:5" x14ac:dyDescent="0.3">
      <c r="C75" s="3"/>
      <c r="D75" s="4"/>
      <c r="E75" s="4"/>
    </row>
    <row r="76" spans="3:5" x14ac:dyDescent="0.3">
      <c r="C76" s="3"/>
      <c r="D76" s="4"/>
      <c r="E76" s="4"/>
    </row>
    <row r="77" spans="3:5" x14ac:dyDescent="0.3">
      <c r="C77" s="3"/>
      <c r="D77" s="4"/>
      <c r="E77" s="4"/>
    </row>
    <row r="78" spans="3:5" x14ac:dyDescent="0.3">
      <c r="C78" s="3"/>
      <c r="D78" s="4"/>
      <c r="E78" s="4"/>
    </row>
    <row r="79" spans="3:5" x14ac:dyDescent="0.3">
      <c r="C79" s="3"/>
      <c r="D79" s="4"/>
      <c r="E79" s="4"/>
    </row>
    <row r="80" spans="3:5" x14ac:dyDescent="0.3">
      <c r="C80" s="3"/>
      <c r="D80" s="4"/>
      <c r="E80" s="4"/>
    </row>
    <row r="81" spans="3:5" x14ac:dyDescent="0.3">
      <c r="C81" s="3"/>
      <c r="D81" s="4"/>
      <c r="E81" s="4"/>
    </row>
    <row r="82" spans="3:5" x14ac:dyDescent="0.3">
      <c r="C82" s="3"/>
      <c r="D82" s="4"/>
      <c r="E82" s="4"/>
    </row>
    <row r="83" spans="3:5" x14ac:dyDescent="0.3">
      <c r="C83" s="3"/>
      <c r="D83" s="4"/>
      <c r="E83" s="4"/>
    </row>
    <row r="84" spans="3:5" x14ac:dyDescent="0.3">
      <c r="C84" s="3"/>
      <c r="D84" s="4"/>
      <c r="E84" s="4"/>
    </row>
    <row r="85" spans="3:5" x14ac:dyDescent="0.3">
      <c r="C85" s="3"/>
      <c r="D85" s="4"/>
      <c r="E85" s="4"/>
    </row>
    <row r="86" spans="3:5" x14ac:dyDescent="0.3">
      <c r="C86" s="3"/>
      <c r="D86" s="4"/>
      <c r="E86" s="4"/>
    </row>
    <row r="87" spans="3:5" x14ac:dyDescent="0.3">
      <c r="C87" s="3"/>
      <c r="D87" s="4"/>
      <c r="E87" s="4"/>
    </row>
    <row r="88" spans="3:5" x14ac:dyDescent="0.3">
      <c r="C88" s="3"/>
      <c r="D88" s="4"/>
      <c r="E88" s="4"/>
    </row>
    <row r="89" spans="3:5" x14ac:dyDescent="0.3">
      <c r="C89" s="3"/>
      <c r="D89" s="4"/>
      <c r="E89" s="4"/>
    </row>
    <row r="90" spans="3:5" x14ac:dyDescent="0.3">
      <c r="C90" s="3"/>
      <c r="D90" s="4"/>
      <c r="E90" s="4"/>
    </row>
    <row r="91" spans="3:5" x14ac:dyDescent="0.3">
      <c r="C91" s="3"/>
      <c r="D91" s="4"/>
      <c r="E91" s="4"/>
    </row>
    <row r="92" spans="3:5" x14ac:dyDescent="0.3">
      <c r="C92" s="3"/>
      <c r="D92" s="4"/>
      <c r="E92" s="4"/>
    </row>
    <row r="93" spans="3:5" x14ac:dyDescent="0.3">
      <c r="C93" s="3"/>
      <c r="D93" s="4"/>
      <c r="E93" s="4"/>
    </row>
    <row r="94" spans="3:5" x14ac:dyDescent="0.3">
      <c r="C94" s="3"/>
      <c r="D94" s="4"/>
      <c r="E94" s="4"/>
    </row>
    <row r="95" spans="3:5" x14ac:dyDescent="0.3">
      <c r="C95" s="3"/>
      <c r="D95" s="4"/>
      <c r="E95" s="4"/>
    </row>
    <row r="96" spans="3:5" x14ac:dyDescent="0.3">
      <c r="C96" s="3"/>
      <c r="D96" s="4"/>
      <c r="E96" s="4"/>
    </row>
    <row r="97" spans="3:5" x14ac:dyDescent="0.3">
      <c r="C97" s="3"/>
      <c r="D97" s="4"/>
      <c r="E97" s="4"/>
    </row>
    <row r="98" spans="3:5" x14ac:dyDescent="0.3">
      <c r="C98" s="3"/>
      <c r="D98" s="4"/>
      <c r="E98" s="4"/>
    </row>
    <row r="99" spans="3:5" x14ac:dyDescent="0.3">
      <c r="C99" s="3"/>
      <c r="D99" s="4"/>
      <c r="E99" s="4"/>
    </row>
    <row r="100" spans="3:5" x14ac:dyDescent="0.3">
      <c r="C100" s="3"/>
      <c r="D100" s="4"/>
      <c r="E100" s="4"/>
    </row>
    <row r="101" spans="3:5" x14ac:dyDescent="0.3">
      <c r="C101" s="3"/>
      <c r="D101" s="4"/>
      <c r="E101" s="4"/>
    </row>
    <row r="102" spans="3:5" x14ac:dyDescent="0.3">
      <c r="C102" s="3"/>
      <c r="D102" s="4"/>
      <c r="E102" s="4"/>
    </row>
    <row r="103" spans="3:5" x14ac:dyDescent="0.3">
      <c r="C103" s="3"/>
      <c r="D103" s="4"/>
      <c r="E103" s="4"/>
    </row>
    <row r="104" spans="3:5" x14ac:dyDescent="0.3">
      <c r="C104" s="3"/>
      <c r="D104" s="4"/>
      <c r="E104" s="4"/>
    </row>
    <row r="105" spans="3:5" x14ac:dyDescent="0.3">
      <c r="C105" s="3"/>
      <c r="D105" s="4"/>
      <c r="E105" s="4"/>
    </row>
    <row r="106" spans="3:5" x14ac:dyDescent="0.3">
      <c r="C106" s="3"/>
      <c r="D106" s="4"/>
      <c r="E106" s="4"/>
    </row>
    <row r="107" spans="3:5" x14ac:dyDescent="0.3">
      <c r="C107" s="3"/>
      <c r="D107" s="4"/>
      <c r="E107" s="4"/>
    </row>
    <row r="108" spans="3:5" x14ac:dyDescent="0.3">
      <c r="C108" s="3"/>
      <c r="D108" s="4"/>
      <c r="E108" s="4"/>
    </row>
    <row r="109" spans="3:5" x14ac:dyDescent="0.3">
      <c r="C109" s="3"/>
      <c r="D109" s="4"/>
      <c r="E109" s="4"/>
    </row>
    <row r="110" spans="3:5" x14ac:dyDescent="0.3">
      <c r="C110" s="3"/>
    </row>
    <row r="111" spans="3:5" x14ac:dyDescent="0.3">
      <c r="C111" s="3"/>
    </row>
    <row r="112" spans="3:5" x14ac:dyDescent="0.3">
      <c r="C112" s="3"/>
    </row>
    <row r="113" spans="3:3" x14ac:dyDescent="0.3">
      <c r="C113" s="3"/>
    </row>
    <row r="114" spans="3:3" x14ac:dyDescent="0.3">
      <c r="C114" s="3"/>
    </row>
    <row r="115" spans="3:3" x14ac:dyDescent="0.3">
      <c r="C115" s="3"/>
    </row>
    <row r="116" spans="3:3" x14ac:dyDescent="0.3">
      <c r="C116" s="3"/>
    </row>
    <row r="117" spans="3:3" x14ac:dyDescent="0.3">
      <c r="C117" s="3"/>
    </row>
    <row r="118" spans="3:3" x14ac:dyDescent="0.3">
      <c r="C118" s="3"/>
    </row>
    <row r="119" spans="3:3" x14ac:dyDescent="0.3">
      <c r="C119" s="3"/>
    </row>
    <row r="120" spans="3:3" x14ac:dyDescent="0.3">
      <c r="C120" s="3"/>
    </row>
    <row r="121" spans="3:3" x14ac:dyDescent="0.3">
      <c r="C121" s="3"/>
    </row>
    <row r="122" spans="3:3" x14ac:dyDescent="0.3">
      <c r="C122" s="3"/>
    </row>
    <row r="123" spans="3:3" x14ac:dyDescent="0.3">
      <c r="C123" s="3"/>
    </row>
    <row r="124" spans="3:3" x14ac:dyDescent="0.3">
      <c r="C124" s="3"/>
    </row>
    <row r="125" spans="3:3" x14ac:dyDescent="0.3">
      <c r="C125" s="3"/>
    </row>
    <row r="126" spans="3:3" x14ac:dyDescent="0.3">
      <c r="C126" s="3"/>
    </row>
    <row r="127" spans="3:3" x14ac:dyDescent="0.3">
      <c r="C127" s="3"/>
    </row>
    <row r="128" spans="3:3" x14ac:dyDescent="0.3">
      <c r="C128" s="3"/>
    </row>
    <row r="129" spans="3:3" x14ac:dyDescent="0.3">
      <c r="C129" s="3"/>
    </row>
    <row r="130" spans="3:3" x14ac:dyDescent="0.3">
      <c r="C130" s="3"/>
    </row>
    <row r="131" spans="3:3" x14ac:dyDescent="0.3">
      <c r="C131" s="3"/>
    </row>
    <row r="132" spans="3:3" x14ac:dyDescent="0.3">
      <c r="C132" s="3"/>
    </row>
    <row r="133" spans="3:3" x14ac:dyDescent="0.3">
      <c r="C133" s="3"/>
    </row>
    <row r="134" spans="3:3" x14ac:dyDescent="0.3">
      <c r="C134" s="3"/>
    </row>
    <row r="135" spans="3:3" x14ac:dyDescent="0.3">
      <c r="C135" s="3"/>
    </row>
    <row r="136" spans="3:3" x14ac:dyDescent="0.3">
      <c r="C136" s="3"/>
    </row>
    <row r="137" spans="3:3" x14ac:dyDescent="0.3">
      <c r="C137" s="3"/>
    </row>
    <row r="138" spans="3:3" x14ac:dyDescent="0.3">
      <c r="C138" s="3"/>
    </row>
    <row r="139" spans="3:3" x14ac:dyDescent="0.3">
      <c r="C139" s="3"/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Doma</dc:creator>
  <cp:lastModifiedBy>Marek Medvecký</cp:lastModifiedBy>
  <dcterms:created xsi:type="dcterms:W3CDTF">2025-04-27T15:49:30Z</dcterms:created>
  <dcterms:modified xsi:type="dcterms:W3CDTF">2025-05-02T12:50:25Z</dcterms:modified>
</cp:coreProperties>
</file>