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4\06_DNS_Drogisticke_zbozi_24-31\VYZVY\08_09_cist_prip\08_bez_NP\01a_Vysv\vysv_1\"/>
    </mc:Choice>
  </mc:AlternateContent>
  <xr:revisionPtr revIDLastSave="0" documentId="13_ncr:1_{54FD6676-6735-492D-8211-BA79473DF52D}" xr6:coauthVersionLast="47" xr6:coauthVersionMax="47" xr10:uidLastSave="{00000000-0000-0000-0000-000000000000}"/>
  <bookViews>
    <workbookView xWindow="-110" yWindow="-110" windowWidth="19420" windowHeight="10420" xr2:uid="{E9FD6422-5A8C-4CF9-9A0F-A1AA918CDC34}"/>
  </bookViews>
  <sheets>
    <sheet name="obj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9" i="1" l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3" i="1"/>
  <c r="BX2" i="1"/>
</calcChain>
</file>

<file path=xl/sharedStrings.xml><?xml version="1.0" encoding="utf-8"?>
<sst xmlns="http://schemas.openxmlformats.org/spreadsheetml/2006/main" count="266" uniqueCount="192">
  <si>
    <t>IČO</t>
  </si>
  <si>
    <t>JM</t>
  </si>
  <si>
    <t>Název</t>
  </si>
  <si>
    <t>Sídlo</t>
  </si>
  <si>
    <t>IČO Vaší příspěvkové organizace</t>
  </si>
  <si>
    <t>Přejete si využít centrální nákup čistících a dezinfekčních přípravků pro období od června - září 2025 (4 měsíce)</t>
  </si>
  <si>
    <t>Přejete si v rámci centrálního nákupu pro období od června - září 2025 využívat dodávky čistících a dezinfekčních přípravků s náhradním plněním?</t>
  </si>
  <si>
    <t>Sloupec1</t>
  </si>
  <si>
    <t>JM_166</t>
  </si>
  <si>
    <t>Střední škola Edvarda Beneše Břeclav, příspěvková organizace</t>
  </si>
  <si>
    <t>nábř. Komenského 1126/1, 690 25 Břeclav</t>
  </si>
  <si>
    <t>ANO</t>
  </si>
  <si>
    <t>NE</t>
  </si>
  <si>
    <t>JM_202</t>
  </si>
  <si>
    <t>Gymnázium T. G. Masaryka Hustopeče, příspěvková organizace</t>
  </si>
  <si>
    <t>Dukelské nám. 31/7, 693 31 Hustopeče</t>
  </si>
  <si>
    <t>JM_116</t>
  </si>
  <si>
    <t>Mateřská škola a základní škola při Fakultní nemocnici Brno, příspěvková organizace</t>
  </si>
  <si>
    <t>Černopolní 212/9, 613 00 Brno</t>
  </si>
  <si>
    <t>JM_131</t>
  </si>
  <si>
    <t>Mateřská škola, základní škola a praktická škola Boskovice, příspěvková organizace</t>
  </si>
  <si>
    <t>Štefanikova 1142/2, 680 01 Boskovice</t>
  </si>
  <si>
    <t>JM_033</t>
  </si>
  <si>
    <t>Základní škola a praktická škola Brno, Vídeňská, příspěvková organizace</t>
  </si>
  <si>
    <t>Vídeňská 244/26, 639 00 Brno</t>
  </si>
  <si>
    <t>JM_191</t>
  </si>
  <si>
    <t>Regionální muzeum v Mikulově, příspěvková organizace</t>
  </si>
  <si>
    <t>Zámek 1/4, 692 01 Mikulov</t>
  </si>
  <si>
    <t>JM_280</t>
  </si>
  <si>
    <t>Nemocnice Hustopeče, příspěvková organizace</t>
  </si>
  <si>
    <t>Brněnská 716/41, 693 01 Hustopeče</t>
  </si>
  <si>
    <t>JM_141</t>
  </si>
  <si>
    <t>Centrum služeb pro seniory Kyjov, příspěvková organizace</t>
  </si>
  <si>
    <t>Strážovská 1095/1, 697 01 Kyjov</t>
  </si>
  <si>
    <t>JM_157</t>
  </si>
  <si>
    <t>Sociální služby Šebetov, příspěvková organizace</t>
  </si>
  <si>
    <t>Šebetov 1, 679 35 Šebetov</t>
  </si>
  <si>
    <t>JM_075</t>
  </si>
  <si>
    <t>Dětský domov Tišnov, příspěvková organizace</t>
  </si>
  <si>
    <t>Purkyňova 1685, 666 01 Tišnov</t>
  </si>
  <si>
    <t>JM_241</t>
  </si>
  <si>
    <t>Integrovaná střední škola Hodonín, příspěvková organizace</t>
  </si>
  <si>
    <t>Lipová alej 3756/21, 695 01 Hodonín</t>
  </si>
  <si>
    <t>JM_029</t>
  </si>
  <si>
    <t>Obchodní akademie a vyšší odborná škola Brno, Kotlářská, příspěvková organizace</t>
  </si>
  <si>
    <t>Kotlářská 263/9, 611 53 Brno</t>
  </si>
  <si>
    <t>JM_109</t>
  </si>
  <si>
    <t>Střední škola grafická Brno, příspěvková organizace</t>
  </si>
  <si>
    <t>Šmahova 364/110, 627 00 Brno</t>
  </si>
  <si>
    <t>JM_178</t>
  </si>
  <si>
    <t>SENIOR centrum Blansko, příspěvková organizace</t>
  </si>
  <si>
    <t>Pod Sanatorkou 2363/3, 678 01 Blansko</t>
  </si>
  <si>
    <t>JM_127</t>
  </si>
  <si>
    <t>Střední škola Slavkov – Austerlitz, příspěvková organizace</t>
  </si>
  <si>
    <t>Tyršova 479, 684 01 Slavkov u Brna</t>
  </si>
  <si>
    <t>JM_281</t>
  </si>
  <si>
    <t>Muzeum Blanenska, příspěvková organizace</t>
  </si>
  <si>
    <t>Zámek 1/1, 678 01 Blansko</t>
  </si>
  <si>
    <t>JM_160</t>
  </si>
  <si>
    <t>Nemocnice Letovice, příspěvková organizace</t>
  </si>
  <si>
    <t>Pod klášterem 55/17, 679 61 Letovice</t>
  </si>
  <si>
    <t>JM_154</t>
  </si>
  <si>
    <t>Paprsek, příspěvková organizace</t>
  </si>
  <si>
    <t>K Čihadlu 679, 679 63 Velké Opatovice</t>
  </si>
  <si>
    <t>JM_263</t>
  </si>
  <si>
    <t>Středisko volného času Slovácko, příspěvková organizace</t>
  </si>
  <si>
    <t>Hutník 1495, 698 01 Veselí nad Moravou</t>
  </si>
  <si>
    <t>JM_099</t>
  </si>
  <si>
    <t>Maják - středisko volného času Vyškov, příspěvková organizace</t>
  </si>
  <si>
    <t>Brněnská 139/7, 682 01 Vyškov</t>
  </si>
  <si>
    <t>JM_199</t>
  </si>
  <si>
    <t>Gymnázium Brno-Bystrc, příspěvková organizace</t>
  </si>
  <si>
    <t>Vejrostova 1143/2, 635 00 Brno</t>
  </si>
  <si>
    <t>JM_229</t>
  </si>
  <si>
    <t>Domov pro seniory Zastávka, příspěvková organizace</t>
  </si>
  <si>
    <t>Sportovní 432, 664 84 Zastávka</t>
  </si>
  <si>
    <t>JM_098</t>
  </si>
  <si>
    <t>Střední škola F. D. Roosevelta Brno, příspěvková organizace</t>
  </si>
  <si>
    <t>Křižíkova 1694/11, 612 00 Brno</t>
  </si>
  <si>
    <t>JM_207</t>
  </si>
  <si>
    <t>S - centrum Hodonín, příspěvková organizace</t>
  </si>
  <si>
    <t>Jarošova 1717/3, 695 01 Hodonín</t>
  </si>
  <si>
    <t>JM_184</t>
  </si>
  <si>
    <t>Domov na Polní, příspěvková organizace</t>
  </si>
  <si>
    <t>Polní 252/1, 682 01 Vyškov</t>
  </si>
  <si>
    <t>JM_161</t>
  </si>
  <si>
    <t>Masarykova střední škola Letovice, příspěvková organizace</t>
  </si>
  <si>
    <t>Tyršova 500/6, 679 61 Letovice</t>
  </si>
  <si>
    <t>JM_286</t>
  </si>
  <si>
    <t>Domov pro seniory Hustopeče, příspěvková organizace</t>
  </si>
  <si>
    <t>Hybešova 1497/7,693 01 Hustopeče</t>
  </si>
  <si>
    <t>JM_076</t>
  </si>
  <si>
    <t>Nemocnice Tišnov, příspěvková organizace</t>
  </si>
  <si>
    <t>Purkyňova 279, 666 13 Tišnov</t>
  </si>
  <si>
    <t>JM_020</t>
  </si>
  <si>
    <t>Jihomoravské muzeum ve Znojmě, příspěvková organizace</t>
  </si>
  <si>
    <t>Přemyslovců 129/8, 669 02 Znojmo</t>
  </si>
  <si>
    <t>JM_150</t>
  </si>
  <si>
    <t>Základní umělecká škola Veselí nad Moravou, příspěvková organizace</t>
  </si>
  <si>
    <t>náměstí Míru 1676, 698 01 Veselí nad Moravou</t>
  </si>
  <si>
    <t>JM_087</t>
  </si>
  <si>
    <t>Střední škola polytechnická Vyškov, příspěvková organizace</t>
  </si>
  <si>
    <t>Sochorova 552/15, 682 01 Vyškov</t>
  </si>
  <si>
    <t>JM_057</t>
  </si>
  <si>
    <t>Střední průmyslová škola stavební Brno, příspěvková organizace</t>
  </si>
  <si>
    <t>Kudelova 1855/8, 662 51 Brno</t>
  </si>
  <si>
    <t>JM_194</t>
  </si>
  <si>
    <t>Základní škola při Dětské léčebně Ostrov u Macochy, příspěvková organizace</t>
  </si>
  <si>
    <t>Ostrov u Macochy č. p. 490, 679 14 Ostrov u Macochy</t>
  </si>
  <si>
    <t>JM_144</t>
  </si>
  <si>
    <t>Nemocnice Kyjov, příspěvková organizace</t>
  </si>
  <si>
    <t>Strážovská 1247/22, 697 01 Kyjov</t>
  </si>
  <si>
    <t>JM_236</t>
  </si>
  <si>
    <t>Domov pro seniory Bažantnice, příspěvková organizace</t>
  </si>
  <si>
    <t>třída Bří Čapků 3273/1, 695 01 Hodonín</t>
  </si>
  <si>
    <t>JM_023</t>
  </si>
  <si>
    <t>Středisko volného času Znojmo, příspěvková organizace</t>
  </si>
  <si>
    <t>Sokolská 1277/8, 669 02 Znojmo</t>
  </si>
  <si>
    <t>JM_230</t>
  </si>
  <si>
    <t>Gymnázium T. G. Masaryka Zastávka, příspěvková organizace</t>
  </si>
  <si>
    <t>U Školy 39, 664 84 Zastávka</t>
  </si>
  <si>
    <t>JM_262</t>
  </si>
  <si>
    <t>Základní umělecká škola Velká nad Veličkou, příspěvková organizace</t>
  </si>
  <si>
    <t>Velká nad Veličkou 462, 696 74 Velká nad Veličkou</t>
  </si>
  <si>
    <t>1. Prostředek na mytí nádobí, ruční - malý objem 
(450 - 500 ml) 
měrná jednotka: litr</t>
  </si>
  <si>
    <t>2. Prostředek na mytí nádobí, ruční - střední objem 
(850 - 1000 ml)
měrná jednotka: litr</t>
  </si>
  <si>
    <t>3. Prostředek na mytí nádobí - ruční - velké 
(objem max. 5 litrů)
měrná jednotka: litr</t>
  </si>
  <si>
    <t>4. Tablety / kapsle do myčky nádobí - standardní 
(malé balení do 60 ks)
měrná jednotka: ks</t>
  </si>
  <si>
    <t xml:space="preserve">5. Tablety / kapsle do myčky nádobí - standardní 
(velké balení 90 až 200 ks)
měrná jednotka: ks
</t>
  </si>
  <si>
    <t>6. Tablety do myčky - multifunkční 
(malé balení do 60 ks)
měrná jednotka: ks</t>
  </si>
  <si>
    <t>7. Tablety do myčky - multifunkční 
(velké balení 90 až 200 ks)
měrná jednotka: ks</t>
  </si>
  <si>
    <t>8. Tekutý prostředek na strojové mytí nádobí - malé balení 
(velikost balení 4 - 6 kg)
měrná jednotka: kg</t>
  </si>
  <si>
    <t>9. Tekutý prostředek na strojové mytí nádobí - velké balení 
(velikost balení 10 - 13 kg)
měrná jednotka: kg</t>
  </si>
  <si>
    <t>10. Prostředek na strojové oplachování nádobí - malé balení 
(velikost balení 4 - 6 kg)
měrná jednotka: kg</t>
  </si>
  <si>
    <t>11. Prostředek na strojové oplachování nádobí - velké balení 
(objem balení 10 - 13 kg)
měrná jednotka: kg</t>
  </si>
  <si>
    <t>12. Sůl do myčky nádobí - malé balení 
(velikost balení 1 - 2 kg)
měrná jednotka: kg</t>
  </si>
  <si>
    <t>13. Sůl do myčky nádobí - velké balení 
(velikost balení 4 - 6 kg)
měrná jednotka: kg</t>
  </si>
  <si>
    <t>14. Sůl do myčky nádobí v tabletách 
(velikost balení max. 10 kg)
měrná jednotka: kg</t>
  </si>
  <si>
    <t>15. Leštidlo do myčky nádobí 
(max. 1000 ml)
měrná jednotka: litr</t>
  </si>
  <si>
    <t>16. Prášek do myčky nádobí 
(max. 4 kg)
měrná jednotka: kg</t>
  </si>
  <si>
    <t>17. Čistič myčky 
(velikost balení 250 ml)
měrná jednotka: ks</t>
  </si>
  <si>
    <t>18. Čisticí krém /tekutý písek 
(500 - 600 ml)
měrná jednotka: ks</t>
  </si>
  <si>
    <t>19. Čisticí krém 
(velikost balení max. 6 kg)
měrná jednotka: kg</t>
  </si>
  <si>
    <t>20. Čisticí prášek 
(400 - 550 g)
měrná jednotka: ks</t>
  </si>
  <si>
    <t>21. Čisticí prostředek na pracovní plochy zejména v kuchyni - s rozprašovačem 
(objem max. 750 ml)
měrná jednotka: litr</t>
  </si>
  <si>
    <t>22. Čisticí a dezinfekční prostředek na pracovní plochy a prostory v kuchyni - s rozprašovačem 
(objem max. 750 ml)
měrná jednotka: litr</t>
  </si>
  <si>
    <t>23. Čisticí a dezinfekční prostředek na pracovní plochy a prostory zejména v kuchyni 
(max. 5 l)
měrná jednotka: litr</t>
  </si>
  <si>
    <t>24. Čistič na sporáky, trouby a grily 
(objem 500 - 1 000 ml)
měrná jednotka: litr</t>
  </si>
  <si>
    <t>25. Čistič odpadů - gelový 
(objem 500 - 1 000 ml)
měrná jednotka: litr</t>
  </si>
  <si>
    <t>26. Čistič odpadů sypký / Hydroxid sodný 
(objem 500 - 1 000 g)
měrná jednotka: kg</t>
  </si>
  <si>
    <t>27. WC čistič - s kyselinou mravenčí nebo kyselinou mléčnou 
(bal. 700 - 1000 ml)
měrná jednotka: litr</t>
  </si>
  <si>
    <t>28. WC čistič - s kyselinou mravenčí nebo kyselinou mléčnou - velké balení 
(objem balení 4 - 5 litrů)
měrná jednotka: litr</t>
  </si>
  <si>
    <t>29. WC čistič - obsahuje kyselinu fosforečnou  - malé balení 
(velikost balení 500 - 1 000 ml)
měrná jednotka: litr</t>
  </si>
  <si>
    <t>30. WC čistič - obsahuje kyselinu fosforečnou - velké balení 
(velikost balení 4 - 5 litrů)
měrná jednotka: litr</t>
  </si>
  <si>
    <t>31. WC čistič - extra silný s dezinfekčním účinkem - malé balení 
(700 - 1000 ml)
měrná jednotka: litr</t>
  </si>
  <si>
    <t>32. WC čistič - extra silný s dezinfekčním účinkem - velké balení 
(velikost balení 4 - 5 litrů)
měrná jednotka: litr</t>
  </si>
  <si>
    <t>33. WC čistič - tekutý blok
měrná jednotka: ks</t>
  </si>
  <si>
    <t>34. WC tablety do pisoárů 
(1 balení = 1 -1,5 kg)
měrná jednotka: balení</t>
  </si>
  <si>
    <t>35. Čistič koupelen - velké balení 
(objem balení 4 - 5 litrů)
měrná jednotka: litr</t>
  </si>
  <si>
    <t>36. Čistič koupelen s rozprašovačem - malé balení 
(500 - 750 ml)
měrná jednotka: litr</t>
  </si>
  <si>
    <t>37. Čisticí prostředek na vápenaté usazeniny, stopy mýdla a rzi - malé balení 
(500 - 750 ml)
měrná jednotka: litr</t>
  </si>
  <si>
    <t>38. Univerzální dezinfekční a čisticí prostředek na pracovní plochy a podlahy - velké balení 
(velikost balení 4 - 5 litrů)
měrná jednotka: litr</t>
  </si>
  <si>
    <t>39. Mycí prostředek na podlahy - univerzální - velké balení 
(velikost balení 4 - 5 litrů)
měrná jednotka: litr</t>
  </si>
  <si>
    <t>40. Mycí prostředek na podlahy - univerzální - malé balení 
(velikost balení 750 - 1000 ml)
měrná jednotka: litr</t>
  </si>
  <si>
    <t>41. Čisticí prostředek na podlahy pro mycí stroje 
(velikost balení 5 - 10 litrů)
měrná jednotka: litr</t>
  </si>
  <si>
    <t>42. Čisticí prostředek v rozprašovači 
(balení 500 -  750 ml)
měrná jednotka: litr</t>
  </si>
  <si>
    <t>43. Mycí prostředek na dřevěné podlahy 
(balení 750 - 1000 ml)
měrná jednotka: litr</t>
  </si>
  <si>
    <t>44. Mýdlo na ruce - tuhé
měrná jednotka: ks</t>
  </si>
  <si>
    <t>45. Mýdlo na ruce, tekuté, antibakteriální - s pumpou 
(300 - 500 ml)
měrná jednotka: litr</t>
  </si>
  <si>
    <t>46. Mýdlo na ruce, tekuté, antibakteriální - velké balení 
(velikost balení 4 - 5 litrů)
měrná jednotka: litr</t>
  </si>
  <si>
    <t>47. Mýdlo tekuté - s pumpou 
(300 - 500 ml)
měrná jednotka: litr</t>
  </si>
  <si>
    <t>48. Mýdlo tekuté - velké balení 
(4 - 5 litrů)
měrná jednotka: litr</t>
  </si>
  <si>
    <t>49. Tekuté mýdlo do zásobníku Hygienus 
měrná jednotka: ks</t>
  </si>
  <si>
    <t>50. Tekuté mýdlo do zásobníku Lotus
měrná jednotka: ks</t>
  </si>
  <si>
    <t>51. Mycí pasta na ruce 
(balení 450 - 500 g)
měrná jednotka: ks</t>
  </si>
  <si>
    <t>52. Odstraňovač plísní s rozprašovačem 
(500 ml)
měrná jednotka: ks</t>
  </si>
  <si>
    <t>53. Čisticí prostředek na obrazovky, LCD, monitory, aj. v rozprašovači 
(200 - 500 ml)
měrná jednotka: ks</t>
  </si>
  <si>
    <t>54. Čistič nábytku - dřevo - sprej 
(250 - 400 ml)
měrná jednotka: ks</t>
  </si>
  <si>
    <t xml:space="preserve">55. Čistič nábytku - dřevo - rozprašovač 
(350 - 500 ml)
měrná jednotka: ks </t>
  </si>
  <si>
    <t>56. Čistič nábytku - sprej 
(250 - 350 ml)
měrná jednotka: ks</t>
  </si>
  <si>
    <t>57. Čistič nábytku - rozprašovač 
(350 - 500 ml)
měrná jednotka: ks</t>
  </si>
  <si>
    <t>58. Leštěnka na dřevo s včelím voskem 
(200 - 750 ml)
měrná jednotka: litr</t>
  </si>
  <si>
    <t>59. Čistič oken 
(balení 4 - 5 litrů)
měrná jednotka: litr</t>
  </si>
  <si>
    <t>60. Čistič oken s rozprašovačem - malé balení 
(500 - 1000 ml)
měrná jednotka: litr</t>
  </si>
  <si>
    <t>61. Dezinfekce na ruce s dávkovačem (pumpičkou)
(500 ml)
měrná jednotka: ks</t>
  </si>
  <si>
    <t>62. Dezinfekce na ruce do zásobníků - velké balení 
(velikost balení 4 - 5 litrů)
měrná jednotka: litr</t>
  </si>
  <si>
    <t>63. Dezinfekce na ruce "na cesty" - kapesní balení 
(50 - 100 ml)
měrná jednotka: ks</t>
  </si>
  <si>
    <t>64. Dezinfekční, čisticí a bělící přípravek - malé balení 
(1 000 - 1 200 ml)
měrná jednotka: ks</t>
  </si>
  <si>
    <t>65. Dezinfekční, čisticí a bělící přípravek - velké balení 
(4 - 5 litrů)
měrná jednotka: litr</t>
  </si>
  <si>
    <t>66. Strojové čištění koberců - malé balení 
(balení 500 - 1 000 ml)
měrná jednotka: litr</t>
  </si>
  <si>
    <t>67. Strojové čištění koberců - velké balení 
(balení 5 - 10 l)
měrná jednotka: litr</t>
  </si>
  <si>
    <t>68. Čištění koberců a čalounění - sprej/rozprašovač 
(500 - 600 ml)
měrná jednotka: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</si>
</sst>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/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5" xfId="1" applyFont="1" applyBorder="1" applyAlignment="1">
      <alignment vertical="center"/>
    </xf>
    <xf numFmtId="0" fontId="2" fillId="0" borderId="5" xfId="1" quotePrefix="1" applyFont="1" applyBorder="1" applyAlignment="1">
      <alignment vertical="center"/>
    </xf>
    <xf numFmtId="0" fontId="1" fillId="0" borderId="5" xfId="1" applyBorder="1"/>
    <xf numFmtId="0" fontId="2" fillId="2" borderId="5" xfId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5" xfId="1" applyFont="1" applyBorder="1" applyAlignment="1">
      <alignment vertical="center"/>
    </xf>
    <xf numFmtId="0" fontId="4" fillId="2" borderId="5" xfId="1" applyFont="1" applyFill="1" applyBorder="1" applyAlignment="1">
      <alignment vertical="center"/>
    </xf>
  </cellXfs>
  <cellStyles count="2">
    <cellStyle name="Normální" xfId="0" builtinId="0"/>
    <cellStyle name="Normální 10" xfId="1" xr:uid="{3C2640B6-1F55-4848-B2EF-3CFCDF1AFF7E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alignment horizont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D0166C35-27B8-4A58-82E0-78E2EB63D251}">
      <tableStyleElement type="headerRow" dxfId="81"/>
      <tableStyleElement type="firstRowStripe" dxfId="80"/>
      <tableStyleElement type="secondRowStripe" dxfId="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ejizadc.cejiza.loc\dokumenty\VE&#344;EJN&#201;%20ZAK&#193;ZKY\2024\06_DNS_Drogisticke_zbozi_24-31\VYZVY\08_09_cist_prip\sber_dat\DNS%2008,%2009%20&#268;ist&#237;c&#237;%20p&#345;&#237;pravky_250424_ano_bezNP.xlsx" TargetMode="External"/><Relationship Id="rId1" Type="http://schemas.openxmlformats.org/officeDocument/2006/relationships/externalLinkPath" Target="/VE&#344;EJN&#201;%20ZAK&#193;ZKY/2024/06_DNS_Drogisticke_zbozi_24-31/VYZVY/08_09_cist_prip/sber_dat/DNS%2008,%2009%20&#268;ist&#237;c&#237;%20p&#345;&#237;pravky_250424_ano_bezN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ejizadc.cejiza.loc\dokumenty\VE&#344;EJN&#201;%20ZAK&#193;ZKY\2024\06_DNS_Drogisticke_zbozi_24-31\VYZVY\08_09_cist_prip\08_bez_NP\02_ZCZVZ\DNS_08_bez_NP_Cistici_pripravky_Zadost_CZVZ_final.xlsx" TargetMode="External"/><Relationship Id="rId1" Type="http://schemas.openxmlformats.org/officeDocument/2006/relationships/externalLinkPath" Target="/VE&#344;EJN&#201;%20ZAK&#193;ZKY/2024/06_DNS_Drogisticke_zbozi_24-31/VYZVY/08_09_cist_prip/08_bez_NP/02_ZCZVZ/DNS_08_bez_NP_Cistici_pripravky_Zadost_CZVZ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j"/>
      <sheetName val="Seznam_PO_1_1_2025"/>
    </sheetNames>
    <sheetDataSet>
      <sheetData sheetId="0"/>
      <sheetData sheetId="1">
        <row r="1">
          <cell r="A1" t="str">
            <v>IČ</v>
          </cell>
          <cell r="B1" t="str">
            <v>JM</v>
          </cell>
          <cell r="C1" t="str">
            <v>IČ</v>
          </cell>
        </row>
        <row r="2">
          <cell r="A2">
            <v>638013</v>
          </cell>
          <cell r="B2" t="str">
            <v>JM_001</v>
          </cell>
          <cell r="C2" t="str">
            <v>00638013</v>
          </cell>
        </row>
        <row r="3">
          <cell r="A3">
            <v>558982</v>
          </cell>
          <cell r="B3" t="str">
            <v>JM_002</v>
          </cell>
          <cell r="C3" t="str">
            <v>00558982</v>
          </cell>
        </row>
        <row r="4">
          <cell r="A4">
            <v>44993536</v>
          </cell>
          <cell r="B4" t="str">
            <v>JM_003</v>
          </cell>
          <cell r="C4">
            <v>44993536</v>
          </cell>
        </row>
        <row r="5">
          <cell r="A5">
            <v>637980</v>
          </cell>
          <cell r="B5" t="str">
            <v>JM_006</v>
          </cell>
          <cell r="C5" t="str">
            <v>00637980</v>
          </cell>
        </row>
        <row r="6">
          <cell r="A6">
            <v>637998</v>
          </cell>
          <cell r="B6" t="str">
            <v>JM_007</v>
          </cell>
          <cell r="C6" t="str">
            <v>00637998</v>
          </cell>
        </row>
        <row r="7">
          <cell r="A7">
            <v>400963</v>
          </cell>
          <cell r="B7" t="str">
            <v>JM_008</v>
          </cell>
          <cell r="C7" t="str">
            <v>00400963</v>
          </cell>
        </row>
        <row r="8">
          <cell r="A8">
            <v>226441</v>
          </cell>
          <cell r="B8" t="str">
            <v>JM_009</v>
          </cell>
          <cell r="C8" t="str">
            <v>00226441</v>
          </cell>
        </row>
        <row r="9">
          <cell r="A9">
            <v>212920</v>
          </cell>
          <cell r="B9" t="str">
            <v>JM_011</v>
          </cell>
          <cell r="C9" t="str">
            <v>00212920</v>
          </cell>
        </row>
        <row r="10">
          <cell r="A10">
            <v>49459902</v>
          </cell>
          <cell r="B10" t="str">
            <v>JM_012</v>
          </cell>
          <cell r="C10">
            <v>49459902</v>
          </cell>
        </row>
        <row r="11">
          <cell r="A11">
            <v>45671761</v>
          </cell>
          <cell r="B11" t="str">
            <v>JM_015</v>
          </cell>
          <cell r="C11">
            <v>45671761</v>
          </cell>
        </row>
        <row r="12">
          <cell r="A12">
            <v>45671711</v>
          </cell>
          <cell r="B12" t="str">
            <v>JM_016</v>
          </cell>
          <cell r="C12" t="str">
            <v>45671711</v>
          </cell>
        </row>
        <row r="13">
          <cell r="A13">
            <v>45671702</v>
          </cell>
          <cell r="B13" t="str">
            <v>JM_017</v>
          </cell>
          <cell r="C13" t="str">
            <v>45671702</v>
          </cell>
        </row>
        <row r="14">
          <cell r="A14">
            <v>92584</v>
          </cell>
          <cell r="B14" t="str">
            <v>JM_018</v>
          </cell>
          <cell r="C14" t="str">
            <v>00092584</v>
          </cell>
        </row>
        <row r="15">
          <cell r="A15">
            <v>55301</v>
          </cell>
          <cell r="B15" t="str">
            <v>JM_019</v>
          </cell>
          <cell r="C15" t="str">
            <v>00055301</v>
          </cell>
        </row>
        <row r="16">
          <cell r="A16">
            <v>92738</v>
          </cell>
          <cell r="B16" t="str">
            <v>JM_020</v>
          </cell>
          <cell r="C16" t="str">
            <v>00092738</v>
          </cell>
        </row>
        <row r="17">
          <cell r="A17">
            <v>67011748</v>
          </cell>
          <cell r="B17" t="str">
            <v>JM_022</v>
          </cell>
          <cell r="C17">
            <v>67011748</v>
          </cell>
        </row>
        <row r="18">
          <cell r="A18">
            <v>70285314</v>
          </cell>
          <cell r="B18" t="str">
            <v>JM_023</v>
          </cell>
          <cell r="C18">
            <v>70285314</v>
          </cell>
        </row>
        <row r="19">
          <cell r="A19">
            <v>70841683</v>
          </cell>
          <cell r="B19" t="str">
            <v>JM_024</v>
          </cell>
          <cell r="C19">
            <v>70841683</v>
          </cell>
        </row>
        <row r="20">
          <cell r="A20">
            <v>638081</v>
          </cell>
          <cell r="B20" t="str">
            <v>JM_025</v>
          </cell>
          <cell r="C20" t="str">
            <v>00638081</v>
          </cell>
        </row>
        <row r="21">
          <cell r="A21">
            <v>49438867</v>
          </cell>
          <cell r="B21" t="str">
            <v>JM_026</v>
          </cell>
          <cell r="C21">
            <v>49438867</v>
          </cell>
        </row>
        <row r="22">
          <cell r="A22">
            <v>44993412</v>
          </cell>
          <cell r="B22" t="str">
            <v>JM_027</v>
          </cell>
          <cell r="C22">
            <v>44993412</v>
          </cell>
        </row>
        <row r="23">
          <cell r="A23">
            <v>566772</v>
          </cell>
          <cell r="B23" t="str">
            <v>JM_028</v>
          </cell>
          <cell r="C23" t="str">
            <v>00566772</v>
          </cell>
        </row>
        <row r="24">
          <cell r="A24">
            <v>566381</v>
          </cell>
          <cell r="B24" t="str">
            <v>JM_029</v>
          </cell>
          <cell r="C24" t="str">
            <v>00566381</v>
          </cell>
        </row>
        <row r="25">
          <cell r="A25">
            <v>559415</v>
          </cell>
          <cell r="B25" t="str">
            <v>JM_030</v>
          </cell>
          <cell r="C25" t="str">
            <v>00559415</v>
          </cell>
        </row>
        <row r="26">
          <cell r="A26">
            <v>70932581</v>
          </cell>
          <cell r="B26" t="str">
            <v>JM_032</v>
          </cell>
          <cell r="C26" t="str">
            <v>70932581</v>
          </cell>
        </row>
        <row r="27">
          <cell r="A27">
            <v>44993633</v>
          </cell>
          <cell r="B27" t="str">
            <v>JM_033</v>
          </cell>
          <cell r="C27">
            <v>44993633</v>
          </cell>
        </row>
        <row r="28">
          <cell r="A28">
            <v>559032</v>
          </cell>
          <cell r="B28" t="str">
            <v>JM_034</v>
          </cell>
          <cell r="C28" t="str">
            <v>00559032</v>
          </cell>
        </row>
        <row r="29">
          <cell r="A29">
            <v>62157213</v>
          </cell>
          <cell r="B29" t="str">
            <v>JM_035</v>
          </cell>
          <cell r="C29">
            <v>62157213</v>
          </cell>
        </row>
        <row r="30">
          <cell r="A30">
            <v>44993510</v>
          </cell>
          <cell r="B30" t="str">
            <v>JM_036</v>
          </cell>
          <cell r="C30">
            <v>44993510</v>
          </cell>
        </row>
        <row r="31">
          <cell r="A31">
            <v>49438816</v>
          </cell>
          <cell r="B31" t="str">
            <v>JM_037</v>
          </cell>
          <cell r="C31">
            <v>49438816</v>
          </cell>
        </row>
        <row r="32">
          <cell r="A32">
            <v>838993</v>
          </cell>
          <cell r="B32" t="str">
            <v>JM_038</v>
          </cell>
          <cell r="C32" t="str">
            <v>00838993</v>
          </cell>
        </row>
        <row r="33">
          <cell r="A33">
            <v>70285756</v>
          </cell>
          <cell r="B33" t="str">
            <v>JM_039</v>
          </cell>
          <cell r="C33">
            <v>70285756</v>
          </cell>
        </row>
        <row r="34">
          <cell r="A34">
            <v>530506</v>
          </cell>
          <cell r="B34" t="str">
            <v>JM_041</v>
          </cell>
          <cell r="C34" t="str">
            <v>00530506</v>
          </cell>
        </row>
        <row r="35">
          <cell r="A35">
            <v>49439723</v>
          </cell>
          <cell r="B35" t="str">
            <v>JM_042</v>
          </cell>
          <cell r="C35">
            <v>49439723</v>
          </cell>
        </row>
        <row r="36">
          <cell r="A36">
            <v>70285306</v>
          </cell>
          <cell r="B36" t="str">
            <v>JM_044</v>
          </cell>
          <cell r="C36">
            <v>70285306</v>
          </cell>
        </row>
        <row r="37">
          <cell r="A37">
            <v>70841829</v>
          </cell>
          <cell r="B37" t="str">
            <v>JM_045</v>
          </cell>
          <cell r="C37">
            <v>70841829</v>
          </cell>
        </row>
        <row r="38">
          <cell r="A38">
            <v>45671729</v>
          </cell>
          <cell r="B38" t="str">
            <v>JM_046</v>
          </cell>
          <cell r="C38" t="str">
            <v>45671729</v>
          </cell>
        </row>
        <row r="39">
          <cell r="A39">
            <v>559008</v>
          </cell>
          <cell r="B39" t="str">
            <v>JM_047</v>
          </cell>
          <cell r="C39" t="str">
            <v>00559008</v>
          </cell>
        </row>
        <row r="40">
          <cell r="A40">
            <v>44993528</v>
          </cell>
          <cell r="B40" t="str">
            <v>JM_048</v>
          </cell>
          <cell r="C40">
            <v>44993528</v>
          </cell>
        </row>
        <row r="41">
          <cell r="A41">
            <v>567582</v>
          </cell>
          <cell r="B41" t="str">
            <v>JM_049</v>
          </cell>
          <cell r="C41" t="str">
            <v>00567582</v>
          </cell>
        </row>
        <row r="42">
          <cell r="A42">
            <v>62156586</v>
          </cell>
          <cell r="B42" t="str">
            <v>JM_050</v>
          </cell>
          <cell r="C42">
            <v>62156586</v>
          </cell>
        </row>
        <row r="43">
          <cell r="A43">
            <v>64327981</v>
          </cell>
          <cell r="B43" t="str">
            <v>JM_051</v>
          </cell>
          <cell r="C43">
            <v>64327981</v>
          </cell>
        </row>
        <row r="44">
          <cell r="A44">
            <v>559016</v>
          </cell>
          <cell r="B44" t="str">
            <v>JM_052</v>
          </cell>
          <cell r="C44" t="str">
            <v>00559016</v>
          </cell>
        </row>
        <row r="45">
          <cell r="A45">
            <v>15530213</v>
          </cell>
          <cell r="B45" t="str">
            <v>JM_053</v>
          </cell>
          <cell r="C45">
            <v>15530213</v>
          </cell>
        </row>
        <row r="46">
          <cell r="A46">
            <v>48513512</v>
          </cell>
          <cell r="B46" t="str">
            <v>JM_055</v>
          </cell>
          <cell r="C46">
            <v>48513512</v>
          </cell>
        </row>
        <row r="47">
          <cell r="A47">
            <v>401803</v>
          </cell>
          <cell r="B47" t="str">
            <v>JM_056</v>
          </cell>
          <cell r="C47" t="str">
            <v>00401803</v>
          </cell>
        </row>
        <row r="48">
          <cell r="A48">
            <v>559466</v>
          </cell>
          <cell r="B48" t="str">
            <v>JM_057</v>
          </cell>
          <cell r="C48" t="str">
            <v>00559466</v>
          </cell>
        </row>
        <row r="49">
          <cell r="A49">
            <v>346292</v>
          </cell>
          <cell r="B49" t="str">
            <v>JM_058</v>
          </cell>
          <cell r="C49" t="str">
            <v>00346292</v>
          </cell>
        </row>
        <row r="50">
          <cell r="A50">
            <v>638005</v>
          </cell>
          <cell r="B50" t="str">
            <v>JM_060</v>
          </cell>
          <cell r="C50" t="str">
            <v>00638005</v>
          </cell>
        </row>
        <row r="51">
          <cell r="A51">
            <v>44993668</v>
          </cell>
          <cell r="B51" t="str">
            <v>JM_061</v>
          </cell>
          <cell r="C51">
            <v>44993668</v>
          </cell>
        </row>
        <row r="52">
          <cell r="A52">
            <v>62156756</v>
          </cell>
          <cell r="B52" t="str">
            <v>JM_062</v>
          </cell>
          <cell r="C52">
            <v>62156756</v>
          </cell>
        </row>
        <row r="53">
          <cell r="A53">
            <v>62157264</v>
          </cell>
          <cell r="B53" t="str">
            <v>JM_063</v>
          </cell>
          <cell r="C53">
            <v>62157264</v>
          </cell>
        </row>
        <row r="54">
          <cell r="A54">
            <v>558974</v>
          </cell>
          <cell r="B54" t="str">
            <v>JM_064</v>
          </cell>
          <cell r="C54" t="str">
            <v>00558974</v>
          </cell>
        </row>
        <row r="55">
          <cell r="A55">
            <v>48511005</v>
          </cell>
          <cell r="B55" t="str">
            <v>JM_065</v>
          </cell>
          <cell r="C55">
            <v>48511005</v>
          </cell>
        </row>
        <row r="56">
          <cell r="A56">
            <v>566756</v>
          </cell>
          <cell r="B56" t="str">
            <v>JM_066</v>
          </cell>
          <cell r="C56" t="str">
            <v>00566756</v>
          </cell>
        </row>
        <row r="57">
          <cell r="A57">
            <v>567370</v>
          </cell>
          <cell r="B57" t="str">
            <v>JM_067</v>
          </cell>
          <cell r="C57" t="str">
            <v>00567370</v>
          </cell>
        </row>
        <row r="58">
          <cell r="A58">
            <v>173843</v>
          </cell>
          <cell r="B58" t="str">
            <v>JM_068</v>
          </cell>
          <cell r="C58" t="str">
            <v>00173843</v>
          </cell>
        </row>
        <row r="59">
          <cell r="A59">
            <v>44993447</v>
          </cell>
          <cell r="B59" t="str">
            <v>JM_069</v>
          </cell>
          <cell r="C59">
            <v>44993447</v>
          </cell>
        </row>
        <row r="60">
          <cell r="A60">
            <v>62073117</v>
          </cell>
          <cell r="B60" t="str">
            <v>JM_070</v>
          </cell>
          <cell r="C60">
            <v>62073117</v>
          </cell>
        </row>
        <row r="61">
          <cell r="A61">
            <v>62073109</v>
          </cell>
          <cell r="B61" t="str">
            <v>JM_071</v>
          </cell>
          <cell r="C61" t="str">
            <v>62073109</v>
          </cell>
        </row>
        <row r="62">
          <cell r="A62">
            <v>390348</v>
          </cell>
          <cell r="B62" t="str">
            <v>JM_072</v>
          </cell>
          <cell r="C62" t="str">
            <v>00390348</v>
          </cell>
        </row>
        <row r="63">
          <cell r="A63">
            <v>839680</v>
          </cell>
          <cell r="B63" t="str">
            <v>JM_073</v>
          </cell>
          <cell r="C63" t="str">
            <v>00839680</v>
          </cell>
        </row>
        <row r="64">
          <cell r="A64">
            <v>56324</v>
          </cell>
          <cell r="B64" t="str">
            <v>JM_074</v>
          </cell>
          <cell r="C64" t="str">
            <v>00056324</v>
          </cell>
        </row>
        <row r="65">
          <cell r="A65">
            <v>70285772</v>
          </cell>
          <cell r="B65" t="str">
            <v>JM_075</v>
          </cell>
          <cell r="C65">
            <v>70285772</v>
          </cell>
        </row>
        <row r="66">
          <cell r="A66">
            <v>44947909</v>
          </cell>
          <cell r="B66" t="str">
            <v>JM_076</v>
          </cell>
          <cell r="C66">
            <v>44947909</v>
          </cell>
        </row>
        <row r="67">
          <cell r="A67">
            <v>49459881</v>
          </cell>
          <cell r="B67" t="str">
            <v>JM_077</v>
          </cell>
          <cell r="C67">
            <v>49459881</v>
          </cell>
        </row>
        <row r="68">
          <cell r="A68">
            <v>44947721</v>
          </cell>
          <cell r="B68" t="str">
            <v>JM_078</v>
          </cell>
          <cell r="C68">
            <v>44947721</v>
          </cell>
        </row>
        <row r="69">
          <cell r="A69">
            <v>70842680</v>
          </cell>
          <cell r="B69" t="str">
            <v>JM_079</v>
          </cell>
          <cell r="C69">
            <v>70842680</v>
          </cell>
        </row>
        <row r="70">
          <cell r="A70">
            <v>65761774</v>
          </cell>
          <cell r="B70" t="str">
            <v>JM_080</v>
          </cell>
          <cell r="C70" t="str">
            <v>65761774</v>
          </cell>
        </row>
        <row r="71">
          <cell r="A71">
            <v>89257</v>
          </cell>
          <cell r="B71" t="str">
            <v>JM_081</v>
          </cell>
          <cell r="C71" t="str">
            <v>00089257</v>
          </cell>
        </row>
        <row r="72">
          <cell r="A72">
            <v>62073257</v>
          </cell>
          <cell r="B72" t="str">
            <v>JM_082</v>
          </cell>
          <cell r="C72">
            <v>62073257</v>
          </cell>
        </row>
        <row r="73">
          <cell r="A73">
            <v>92401</v>
          </cell>
          <cell r="B73" t="str">
            <v>JM_083</v>
          </cell>
          <cell r="C73" t="str">
            <v>00092401</v>
          </cell>
        </row>
        <row r="74">
          <cell r="A74">
            <v>70285829</v>
          </cell>
          <cell r="B74" t="str">
            <v>JM_084</v>
          </cell>
          <cell r="C74">
            <v>70285829</v>
          </cell>
        </row>
        <row r="75">
          <cell r="A75">
            <v>559270</v>
          </cell>
          <cell r="B75" t="str">
            <v>JM_085</v>
          </cell>
          <cell r="C75" t="str">
            <v>00559270</v>
          </cell>
        </row>
        <row r="76">
          <cell r="A76">
            <v>70843180</v>
          </cell>
          <cell r="B76" t="str">
            <v>JM_086</v>
          </cell>
          <cell r="C76">
            <v>70843180</v>
          </cell>
        </row>
        <row r="77">
          <cell r="A77">
            <v>13692933</v>
          </cell>
          <cell r="B77" t="str">
            <v>JM_087</v>
          </cell>
          <cell r="C77">
            <v>13692933</v>
          </cell>
        </row>
        <row r="78">
          <cell r="A78">
            <v>70843082</v>
          </cell>
          <cell r="B78" t="str">
            <v>JM_089</v>
          </cell>
          <cell r="C78">
            <v>70843082</v>
          </cell>
        </row>
        <row r="79">
          <cell r="A79">
            <v>839205</v>
          </cell>
          <cell r="B79" t="str">
            <v>JM_090</v>
          </cell>
          <cell r="C79" t="str">
            <v>00839205</v>
          </cell>
        </row>
        <row r="80">
          <cell r="A80">
            <v>62073516</v>
          </cell>
          <cell r="B80" t="str">
            <v>JM_092</v>
          </cell>
          <cell r="C80">
            <v>62073516</v>
          </cell>
        </row>
        <row r="81">
          <cell r="A81">
            <v>558991</v>
          </cell>
          <cell r="B81" t="str">
            <v>JM_093</v>
          </cell>
          <cell r="C81" t="str">
            <v>00558991</v>
          </cell>
        </row>
        <row r="82">
          <cell r="A82">
            <v>44993463</v>
          </cell>
          <cell r="B82" t="str">
            <v>JM_094</v>
          </cell>
          <cell r="C82">
            <v>44993463</v>
          </cell>
        </row>
        <row r="83">
          <cell r="A83">
            <v>60552255</v>
          </cell>
          <cell r="B83" t="str">
            <v>JM_095</v>
          </cell>
          <cell r="C83">
            <v>60552255</v>
          </cell>
        </row>
        <row r="84">
          <cell r="A84">
            <v>219321</v>
          </cell>
          <cell r="B84" t="str">
            <v>JM_096</v>
          </cell>
          <cell r="C84" t="str">
            <v>00219321</v>
          </cell>
        </row>
        <row r="85">
          <cell r="A85">
            <v>567566</v>
          </cell>
          <cell r="B85" t="str">
            <v>JM_097</v>
          </cell>
          <cell r="C85" t="str">
            <v>00567566</v>
          </cell>
        </row>
        <row r="86">
          <cell r="A86">
            <v>567191</v>
          </cell>
          <cell r="B86" t="str">
            <v>JM_098</v>
          </cell>
          <cell r="C86" t="str">
            <v>00567191</v>
          </cell>
        </row>
        <row r="87">
          <cell r="A87">
            <v>70285837</v>
          </cell>
          <cell r="B87" t="str">
            <v>JM_099</v>
          </cell>
          <cell r="C87">
            <v>70285837</v>
          </cell>
        </row>
        <row r="88">
          <cell r="A88">
            <v>70843155</v>
          </cell>
          <cell r="B88" t="str">
            <v>JM_100</v>
          </cell>
          <cell r="C88">
            <v>70843155</v>
          </cell>
        </row>
        <row r="89">
          <cell r="A89">
            <v>60555980</v>
          </cell>
          <cell r="B89" t="str">
            <v>JM_102</v>
          </cell>
          <cell r="C89">
            <v>60555980</v>
          </cell>
        </row>
        <row r="90">
          <cell r="A90">
            <v>401293</v>
          </cell>
          <cell r="B90" t="str">
            <v>JM_104</v>
          </cell>
          <cell r="C90" t="str">
            <v>00401293</v>
          </cell>
        </row>
        <row r="91">
          <cell r="A91">
            <v>567396</v>
          </cell>
          <cell r="B91" t="str">
            <v>JM_105</v>
          </cell>
          <cell r="C91" t="str">
            <v>00567396</v>
          </cell>
        </row>
        <row r="92">
          <cell r="A92">
            <v>44993498</v>
          </cell>
          <cell r="B92" t="str">
            <v>JM_106</v>
          </cell>
          <cell r="C92">
            <v>44993498</v>
          </cell>
        </row>
        <row r="93">
          <cell r="A93">
            <v>567213</v>
          </cell>
          <cell r="B93" t="str">
            <v>JM_107</v>
          </cell>
          <cell r="C93" t="str">
            <v>00567213</v>
          </cell>
        </row>
        <row r="94">
          <cell r="A94">
            <v>62157299</v>
          </cell>
          <cell r="B94" t="str">
            <v>JM_108</v>
          </cell>
          <cell r="C94">
            <v>62157299</v>
          </cell>
        </row>
        <row r="95">
          <cell r="A95">
            <v>226467</v>
          </cell>
          <cell r="B95" t="str">
            <v>JM_109</v>
          </cell>
          <cell r="C95" t="str">
            <v>00226467</v>
          </cell>
        </row>
        <row r="96">
          <cell r="A96">
            <v>44993501</v>
          </cell>
          <cell r="B96" t="str">
            <v>JM_111</v>
          </cell>
          <cell r="C96">
            <v>44993501</v>
          </cell>
        </row>
        <row r="97">
          <cell r="A97">
            <v>380431</v>
          </cell>
          <cell r="B97" t="str">
            <v>JM_112</v>
          </cell>
          <cell r="C97" t="str">
            <v>00380431</v>
          </cell>
        </row>
        <row r="98">
          <cell r="A98">
            <v>62156748</v>
          </cell>
          <cell r="B98" t="str">
            <v>JM_113</v>
          </cell>
          <cell r="C98">
            <v>62156748</v>
          </cell>
        </row>
        <row r="99">
          <cell r="A99">
            <v>226475</v>
          </cell>
          <cell r="B99" t="str">
            <v>JM_114</v>
          </cell>
          <cell r="C99" t="str">
            <v>00226475</v>
          </cell>
        </row>
        <row r="100">
          <cell r="A100">
            <v>62160095</v>
          </cell>
          <cell r="B100" t="str">
            <v>JM_115</v>
          </cell>
          <cell r="C100">
            <v>62160095</v>
          </cell>
        </row>
        <row r="101">
          <cell r="A101">
            <v>64327809</v>
          </cell>
          <cell r="B101" t="str">
            <v>JM_116</v>
          </cell>
          <cell r="C101">
            <v>64327809</v>
          </cell>
        </row>
        <row r="102">
          <cell r="A102">
            <v>62158465</v>
          </cell>
          <cell r="B102" t="str">
            <v>JM_118</v>
          </cell>
          <cell r="C102">
            <v>62158465</v>
          </cell>
        </row>
        <row r="103">
          <cell r="A103">
            <v>380385</v>
          </cell>
          <cell r="B103" t="str">
            <v>JM_120</v>
          </cell>
          <cell r="C103" t="str">
            <v>00380385</v>
          </cell>
        </row>
        <row r="104">
          <cell r="A104">
            <v>62157655</v>
          </cell>
          <cell r="B104" t="str">
            <v>JM_121</v>
          </cell>
          <cell r="C104">
            <v>62157655</v>
          </cell>
        </row>
        <row r="105">
          <cell r="A105">
            <v>62157396</v>
          </cell>
          <cell r="B105" t="str">
            <v>JM_122</v>
          </cell>
          <cell r="C105">
            <v>62157396</v>
          </cell>
        </row>
        <row r="106">
          <cell r="A106">
            <v>48515027</v>
          </cell>
          <cell r="B106" t="str">
            <v>JM_123</v>
          </cell>
          <cell r="C106">
            <v>48515027</v>
          </cell>
        </row>
        <row r="107">
          <cell r="A107">
            <v>60555998</v>
          </cell>
          <cell r="B107" t="str">
            <v>JM_124</v>
          </cell>
          <cell r="C107" t="str">
            <v>60555998</v>
          </cell>
        </row>
        <row r="108">
          <cell r="A108">
            <v>49461249</v>
          </cell>
          <cell r="B108" t="str">
            <v>JM_125</v>
          </cell>
          <cell r="C108">
            <v>49461249</v>
          </cell>
        </row>
        <row r="109">
          <cell r="A109">
            <v>49461524</v>
          </cell>
          <cell r="B109" t="str">
            <v>JM_126</v>
          </cell>
          <cell r="C109">
            <v>49461524</v>
          </cell>
        </row>
        <row r="110">
          <cell r="A110">
            <v>49408381</v>
          </cell>
          <cell r="B110" t="str">
            <v>JM_127</v>
          </cell>
          <cell r="C110">
            <v>49408381</v>
          </cell>
        </row>
        <row r="111">
          <cell r="A111">
            <v>71197770</v>
          </cell>
          <cell r="B111" t="str">
            <v>JM_128</v>
          </cell>
          <cell r="C111">
            <v>71197770</v>
          </cell>
        </row>
        <row r="112">
          <cell r="A112">
            <v>62075985</v>
          </cell>
          <cell r="B112" t="str">
            <v>JM_131</v>
          </cell>
          <cell r="C112">
            <v>62075985</v>
          </cell>
        </row>
        <row r="113">
          <cell r="A113">
            <v>62077465</v>
          </cell>
          <cell r="B113" t="str">
            <v>JM_132</v>
          </cell>
          <cell r="C113">
            <v>62077465</v>
          </cell>
        </row>
        <row r="114">
          <cell r="A114">
            <v>226564</v>
          </cell>
          <cell r="B114" t="str">
            <v>JM_134</v>
          </cell>
          <cell r="C114" t="str">
            <v>00226564</v>
          </cell>
        </row>
        <row r="115">
          <cell r="A115">
            <v>70284849</v>
          </cell>
          <cell r="B115" t="str">
            <v>JM_135</v>
          </cell>
          <cell r="C115">
            <v>70284849</v>
          </cell>
        </row>
        <row r="116">
          <cell r="A116">
            <v>567043</v>
          </cell>
          <cell r="B116" t="str">
            <v>JM_136</v>
          </cell>
          <cell r="C116" t="str">
            <v>00567043</v>
          </cell>
        </row>
        <row r="117">
          <cell r="A117">
            <v>559148</v>
          </cell>
          <cell r="B117" t="str">
            <v>JM_140</v>
          </cell>
          <cell r="C117" t="str">
            <v>00559148</v>
          </cell>
        </row>
        <row r="118">
          <cell r="A118">
            <v>46937099</v>
          </cell>
          <cell r="B118" t="str">
            <v>JM_141</v>
          </cell>
          <cell r="C118">
            <v>46937099</v>
          </cell>
        </row>
        <row r="119">
          <cell r="A119">
            <v>46937145</v>
          </cell>
          <cell r="B119" t="str">
            <v>JM_142</v>
          </cell>
          <cell r="C119">
            <v>46937145</v>
          </cell>
        </row>
        <row r="120">
          <cell r="A120">
            <v>47377445</v>
          </cell>
          <cell r="B120" t="str">
            <v>JM_143</v>
          </cell>
          <cell r="C120" t="str">
            <v>47377445</v>
          </cell>
        </row>
        <row r="121">
          <cell r="A121">
            <v>226912</v>
          </cell>
          <cell r="B121" t="str">
            <v>JM_144</v>
          </cell>
          <cell r="C121" t="str">
            <v>00226912</v>
          </cell>
        </row>
        <row r="122">
          <cell r="A122">
            <v>53163</v>
          </cell>
          <cell r="B122" t="str">
            <v>JM_145</v>
          </cell>
          <cell r="C122" t="str">
            <v>00053163</v>
          </cell>
        </row>
        <row r="123">
          <cell r="A123">
            <v>53155</v>
          </cell>
          <cell r="B123" t="str">
            <v>JM_147</v>
          </cell>
          <cell r="C123" t="str">
            <v>00053155</v>
          </cell>
        </row>
        <row r="124">
          <cell r="A124">
            <v>90395</v>
          </cell>
          <cell r="B124" t="str">
            <v>JM_149</v>
          </cell>
          <cell r="C124" t="str">
            <v>00090395</v>
          </cell>
        </row>
        <row r="125">
          <cell r="A125">
            <v>70839964</v>
          </cell>
          <cell r="B125" t="str">
            <v>JM_150</v>
          </cell>
          <cell r="C125">
            <v>70839964</v>
          </cell>
        </row>
        <row r="126">
          <cell r="A126">
            <v>566438</v>
          </cell>
          <cell r="B126" t="str">
            <v>JM_151</v>
          </cell>
          <cell r="C126" t="str">
            <v>00566438</v>
          </cell>
        </row>
        <row r="127">
          <cell r="A127">
            <v>70840385</v>
          </cell>
          <cell r="B127" t="str">
            <v>JM_152</v>
          </cell>
          <cell r="C127">
            <v>70840385</v>
          </cell>
        </row>
        <row r="128">
          <cell r="A128">
            <v>838420</v>
          </cell>
          <cell r="B128" t="str">
            <v>JM_154</v>
          </cell>
          <cell r="C128" t="str">
            <v>00838420</v>
          </cell>
        </row>
        <row r="129">
          <cell r="A129">
            <v>840246</v>
          </cell>
          <cell r="B129" t="str">
            <v>JM_155</v>
          </cell>
          <cell r="C129" t="str">
            <v>00840246</v>
          </cell>
        </row>
        <row r="130">
          <cell r="A130">
            <v>838446</v>
          </cell>
          <cell r="B130" t="str">
            <v>JM_157</v>
          </cell>
          <cell r="C130" t="str">
            <v>00838446</v>
          </cell>
        </row>
        <row r="131">
          <cell r="A131">
            <v>839639</v>
          </cell>
          <cell r="B131" t="str">
            <v>JM_159</v>
          </cell>
          <cell r="C131" t="str">
            <v>00839639</v>
          </cell>
        </row>
        <row r="132">
          <cell r="A132">
            <v>387134</v>
          </cell>
          <cell r="B132" t="str">
            <v>JM_160</v>
          </cell>
          <cell r="C132" t="str">
            <v>00387134</v>
          </cell>
        </row>
        <row r="133">
          <cell r="A133">
            <v>66596882</v>
          </cell>
          <cell r="B133" t="str">
            <v>JM_161</v>
          </cell>
          <cell r="C133">
            <v>66596882</v>
          </cell>
        </row>
        <row r="134">
          <cell r="A134">
            <v>386766</v>
          </cell>
          <cell r="B134" t="str">
            <v>JM_162</v>
          </cell>
          <cell r="C134" t="str">
            <v>00386766</v>
          </cell>
        </row>
        <row r="135">
          <cell r="A135">
            <v>62075993</v>
          </cell>
          <cell r="B135" t="str">
            <v>JM_163</v>
          </cell>
          <cell r="C135">
            <v>62075993</v>
          </cell>
        </row>
        <row r="136">
          <cell r="A136">
            <v>70838771</v>
          </cell>
          <cell r="B136" t="str">
            <v>JM_164</v>
          </cell>
          <cell r="C136">
            <v>70838771</v>
          </cell>
        </row>
        <row r="137">
          <cell r="A137">
            <v>60680351</v>
          </cell>
          <cell r="B137" t="str">
            <v>JM_165</v>
          </cell>
          <cell r="C137">
            <v>60680351</v>
          </cell>
        </row>
        <row r="138">
          <cell r="A138">
            <v>60680342</v>
          </cell>
          <cell r="B138" t="str">
            <v>JM_166</v>
          </cell>
          <cell r="C138">
            <v>60680342</v>
          </cell>
        </row>
        <row r="139">
          <cell r="A139">
            <v>70848858</v>
          </cell>
          <cell r="B139" t="str">
            <v>JM_168</v>
          </cell>
          <cell r="C139">
            <v>70848858</v>
          </cell>
        </row>
        <row r="140">
          <cell r="A140">
            <v>390780</v>
          </cell>
          <cell r="B140" t="str">
            <v>JM_169</v>
          </cell>
          <cell r="C140" t="str">
            <v>00390780</v>
          </cell>
        </row>
        <row r="141">
          <cell r="A141">
            <v>60680318</v>
          </cell>
          <cell r="B141" t="str">
            <v>JM_170</v>
          </cell>
          <cell r="C141">
            <v>60680318</v>
          </cell>
        </row>
        <row r="142">
          <cell r="A142">
            <v>45671826</v>
          </cell>
          <cell r="B142" t="str">
            <v>JM_171</v>
          </cell>
          <cell r="C142">
            <v>45671826</v>
          </cell>
        </row>
        <row r="143">
          <cell r="A143">
            <v>70841721</v>
          </cell>
          <cell r="B143" t="str">
            <v>JM_172</v>
          </cell>
          <cell r="C143">
            <v>70841721</v>
          </cell>
        </row>
        <row r="144">
          <cell r="A144">
            <v>45671877</v>
          </cell>
          <cell r="B144" t="str">
            <v>JM_173</v>
          </cell>
          <cell r="C144">
            <v>45671877</v>
          </cell>
        </row>
        <row r="145">
          <cell r="A145">
            <v>839621</v>
          </cell>
          <cell r="B145" t="str">
            <v>JM_174</v>
          </cell>
          <cell r="C145" t="str">
            <v>00839621</v>
          </cell>
        </row>
        <row r="146">
          <cell r="A146">
            <v>62073087</v>
          </cell>
          <cell r="B146" t="str">
            <v>JM_175</v>
          </cell>
          <cell r="C146">
            <v>62073087</v>
          </cell>
        </row>
        <row r="147">
          <cell r="A147">
            <v>497126</v>
          </cell>
          <cell r="B147" t="str">
            <v>JM_176</v>
          </cell>
          <cell r="C147" t="str">
            <v>00497126</v>
          </cell>
        </row>
        <row r="148">
          <cell r="A148">
            <v>380521</v>
          </cell>
          <cell r="B148" t="str">
            <v>JM_177</v>
          </cell>
          <cell r="C148" t="str">
            <v>00380521</v>
          </cell>
        </row>
        <row r="149">
          <cell r="A149">
            <v>70997241</v>
          </cell>
          <cell r="B149" t="str">
            <v>JM_178</v>
          </cell>
          <cell r="C149">
            <v>70997241</v>
          </cell>
        </row>
        <row r="150">
          <cell r="A150">
            <v>62073133</v>
          </cell>
          <cell r="B150" t="str">
            <v>JM_179</v>
          </cell>
          <cell r="C150">
            <v>62073133</v>
          </cell>
        </row>
        <row r="151">
          <cell r="A151">
            <v>62073249</v>
          </cell>
          <cell r="B151" t="str">
            <v>JM_180</v>
          </cell>
          <cell r="C151">
            <v>62073249</v>
          </cell>
        </row>
        <row r="152">
          <cell r="A152">
            <v>43420656</v>
          </cell>
          <cell r="B152" t="str">
            <v>JM_181</v>
          </cell>
          <cell r="C152">
            <v>43420656</v>
          </cell>
        </row>
        <row r="153">
          <cell r="A153">
            <v>62073176</v>
          </cell>
          <cell r="B153" t="str">
            <v>JM_183</v>
          </cell>
          <cell r="C153">
            <v>62073176</v>
          </cell>
        </row>
        <row r="154">
          <cell r="A154">
            <v>226556</v>
          </cell>
          <cell r="B154" t="str">
            <v>JM_184</v>
          </cell>
          <cell r="C154" t="str">
            <v>00226556</v>
          </cell>
        </row>
        <row r="155">
          <cell r="A155">
            <v>63434610</v>
          </cell>
          <cell r="B155" t="str">
            <v>JM_186</v>
          </cell>
          <cell r="C155">
            <v>63434610</v>
          </cell>
        </row>
        <row r="156">
          <cell r="A156">
            <v>60680377</v>
          </cell>
          <cell r="B156" t="str">
            <v>JM_187</v>
          </cell>
          <cell r="C156" t="str">
            <v>60680377</v>
          </cell>
        </row>
        <row r="157">
          <cell r="A157">
            <v>65337913</v>
          </cell>
          <cell r="B157" t="str">
            <v>JM_189</v>
          </cell>
          <cell r="C157">
            <v>65337913</v>
          </cell>
        </row>
        <row r="158">
          <cell r="A158">
            <v>89613</v>
          </cell>
          <cell r="B158" t="str">
            <v>JM_191</v>
          </cell>
          <cell r="C158" t="str">
            <v>00089613</v>
          </cell>
        </row>
        <row r="159">
          <cell r="A159">
            <v>70838763</v>
          </cell>
          <cell r="B159" t="str">
            <v>JM_192</v>
          </cell>
          <cell r="C159">
            <v>70838763</v>
          </cell>
        </row>
        <row r="160">
          <cell r="A160">
            <v>48452751</v>
          </cell>
          <cell r="B160" t="str">
            <v>JM_193</v>
          </cell>
          <cell r="C160">
            <v>48452751</v>
          </cell>
        </row>
        <row r="161">
          <cell r="A161">
            <v>62076051</v>
          </cell>
          <cell r="B161" t="str">
            <v>JM_194</v>
          </cell>
          <cell r="C161">
            <v>62076051</v>
          </cell>
        </row>
        <row r="162">
          <cell r="A162">
            <v>45671788</v>
          </cell>
          <cell r="B162" t="str">
            <v>JM_195</v>
          </cell>
          <cell r="C162">
            <v>45671788</v>
          </cell>
        </row>
        <row r="163">
          <cell r="A163">
            <v>45671818</v>
          </cell>
          <cell r="B163" t="str">
            <v>JM_197</v>
          </cell>
          <cell r="C163">
            <v>45671818</v>
          </cell>
        </row>
        <row r="164">
          <cell r="A164">
            <v>60555211</v>
          </cell>
          <cell r="B164" t="str">
            <v>JM_199</v>
          </cell>
          <cell r="C164">
            <v>60555211</v>
          </cell>
        </row>
        <row r="165">
          <cell r="A165">
            <v>70853584</v>
          </cell>
          <cell r="B165" t="str">
            <v>JM_201</v>
          </cell>
          <cell r="C165">
            <v>70853584</v>
          </cell>
        </row>
        <row r="166">
          <cell r="A166">
            <v>60680369</v>
          </cell>
          <cell r="B166" t="str">
            <v>JM_202</v>
          </cell>
          <cell r="C166">
            <v>60680369</v>
          </cell>
        </row>
        <row r="167">
          <cell r="A167">
            <v>16355474</v>
          </cell>
          <cell r="B167" t="str">
            <v>JM_203</v>
          </cell>
          <cell r="C167">
            <v>16355474</v>
          </cell>
        </row>
        <row r="168">
          <cell r="A168">
            <v>70849510</v>
          </cell>
          <cell r="B168" t="str">
            <v>JM_204</v>
          </cell>
          <cell r="C168">
            <v>70849510</v>
          </cell>
        </row>
        <row r="169">
          <cell r="A169">
            <v>70839034</v>
          </cell>
          <cell r="B169" t="str">
            <v>JM_206</v>
          </cell>
          <cell r="C169" t="str">
            <v>70839034</v>
          </cell>
        </row>
        <row r="170">
          <cell r="A170">
            <v>46937102</v>
          </cell>
          <cell r="B170" t="str">
            <v>JM_207</v>
          </cell>
          <cell r="C170">
            <v>46937102</v>
          </cell>
        </row>
        <row r="171">
          <cell r="A171">
            <v>62076060</v>
          </cell>
          <cell r="B171" t="str">
            <v>JM_209</v>
          </cell>
          <cell r="C171">
            <v>62076060</v>
          </cell>
        </row>
        <row r="172">
          <cell r="A172">
            <v>70851212</v>
          </cell>
          <cell r="B172" t="str">
            <v>JM_210</v>
          </cell>
          <cell r="C172">
            <v>70851212</v>
          </cell>
        </row>
        <row r="173">
          <cell r="A173">
            <v>60680300</v>
          </cell>
          <cell r="B173" t="str">
            <v>JM_211</v>
          </cell>
          <cell r="C173">
            <v>60680300</v>
          </cell>
        </row>
        <row r="174">
          <cell r="A174">
            <v>70841675</v>
          </cell>
          <cell r="B174" t="str">
            <v>JM_212</v>
          </cell>
          <cell r="C174">
            <v>70841675</v>
          </cell>
        </row>
        <row r="175">
          <cell r="A175">
            <v>55166</v>
          </cell>
          <cell r="B175" t="str">
            <v>JM_213</v>
          </cell>
          <cell r="C175" t="str">
            <v>00055166</v>
          </cell>
        </row>
        <row r="176">
          <cell r="A176">
            <v>49438875</v>
          </cell>
          <cell r="B176" t="str">
            <v>JM_214</v>
          </cell>
          <cell r="C176">
            <v>49438875</v>
          </cell>
        </row>
        <row r="177">
          <cell r="A177">
            <v>44946805</v>
          </cell>
          <cell r="B177" t="str">
            <v>JM_217</v>
          </cell>
          <cell r="C177">
            <v>44946805</v>
          </cell>
        </row>
        <row r="178">
          <cell r="A178">
            <v>44946902</v>
          </cell>
          <cell r="B178" t="str">
            <v>JM_218</v>
          </cell>
          <cell r="C178">
            <v>44946902</v>
          </cell>
        </row>
        <row r="179">
          <cell r="A179">
            <v>225827</v>
          </cell>
          <cell r="B179" t="str">
            <v>JM_219</v>
          </cell>
          <cell r="C179" t="str">
            <v>00225827</v>
          </cell>
        </row>
        <row r="180">
          <cell r="A180">
            <v>70840661</v>
          </cell>
          <cell r="B180" t="str">
            <v>JM_220</v>
          </cell>
          <cell r="C180">
            <v>70840661</v>
          </cell>
        </row>
        <row r="181">
          <cell r="A181">
            <v>66596769</v>
          </cell>
          <cell r="B181" t="str">
            <v>JM_221</v>
          </cell>
          <cell r="C181">
            <v>66596769</v>
          </cell>
        </row>
        <row r="182">
          <cell r="A182">
            <v>44946775</v>
          </cell>
          <cell r="B182" t="str">
            <v>JM_222</v>
          </cell>
          <cell r="C182">
            <v>44946775</v>
          </cell>
        </row>
        <row r="183">
          <cell r="A183">
            <v>49461583</v>
          </cell>
          <cell r="B183" t="str">
            <v>JM_223</v>
          </cell>
          <cell r="C183">
            <v>49461583</v>
          </cell>
        </row>
        <row r="184">
          <cell r="A184">
            <v>49459171</v>
          </cell>
          <cell r="B184" t="str">
            <v>JM_224</v>
          </cell>
          <cell r="C184">
            <v>49459171</v>
          </cell>
        </row>
        <row r="185">
          <cell r="A185">
            <v>55468</v>
          </cell>
          <cell r="B185" t="str">
            <v>JM_225</v>
          </cell>
          <cell r="C185" t="str">
            <v>00055468</v>
          </cell>
        </row>
        <row r="186">
          <cell r="A186">
            <v>70842663</v>
          </cell>
          <cell r="B186" t="str">
            <v>JM_226</v>
          </cell>
          <cell r="C186">
            <v>70842663</v>
          </cell>
        </row>
        <row r="187">
          <cell r="A187">
            <v>49461702</v>
          </cell>
          <cell r="B187" t="str">
            <v>JM_227</v>
          </cell>
          <cell r="C187">
            <v>49461702</v>
          </cell>
        </row>
        <row r="188">
          <cell r="A188">
            <v>212733</v>
          </cell>
          <cell r="B188" t="str">
            <v>JM_229</v>
          </cell>
          <cell r="C188" t="str">
            <v>00212733</v>
          </cell>
        </row>
        <row r="189">
          <cell r="A189">
            <v>49459899</v>
          </cell>
          <cell r="B189" t="str">
            <v>JM_230</v>
          </cell>
          <cell r="C189">
            <v>49459899</v>
          </cell>
        </row>
        <row r="190">
          <cell r="A190">
            <v>44946783</v>
          </cell>
          <cell r="B190" t="str">
            <v>JM_231</v>
          </cell>
          <cell r="C190">
            <v>44946783</v>
          </cell>
        </row>
        <row r="191">
          <cell r="A191">
            <v>53198</v>
          </cell>
          <cell r="B191" t="str">
            <v>JM_233</v>
          </cell>
          <cell r="C191" t="str">
            <v>00053198</v>
          </cell>
        </row>
        <row r="192">
          <cell r="A192">
            <v>70838437</v>
          </cell>
          <cell r="B192" t="str">
            <v>JM_235</v>
          </cell>
          <cell r="C192">
            <v>70838437</v>
          </cell>
        </row>
        <row r="193">
          <cell r="A193">
            <v>46937081</v>
          </cell>
          <cell r="B193" t="str">
            <v>JM_236</v>
          </cell>
          <cell r="C193">
            <v>46937081</v>
          </cell>
        </row>
        <row r="194">
          <cell r="A194">
            <v>70284831</v>
          </cell>
          <cell r="B194" t="str">
            <v>JM_237</v>
          </cell>
          <cell r="C194">
            <v>70284831</v>
          </cell>
        </row>
        <row r="195">
          <cell r="A195">
            <v>49939386</v>
          </cell>
          <cell r="B195" t="str">
            <v>JM_238</v>
          </cell>
          <cell r="C195">
            <v>49939386</v>
          </cell>
        </row>
        <row r="196">
          <cell r="A196">
            <v>46937170</v>
          </cell>
          <cell r="B196" t="str">
            <v>JM_239</v>
          </cell>
          <cell r="C196">
            <v>46937170</v>
          </cell>
        </row>
        <row r="197">
          <cell r="A197">
            <v>49939378</v>
          </cell>
          <cell r="B197" t="str">
            <v>JM_240</v>
          </cell>
          <cell r="C197">
            <v>49939378</v>
          </cell>
        </row>
        <row r="198">
          <cell r="A198">
            <v>838225</v>
          </cell>
          <cell r="B198" t="str">
            <v>JM_241</v>
          </cell>
          <cell r="C198" t="str">
            <v>00838225</v>
          </cell>
        </row>
        <row r="199">
          <cell r="A199">
            <v>60575573</v>
          </cell>
          <cell r="B199" t="str">
            <v>JM_242</v>
          </cell>
          <cell r="C199">
            <v>60575573</v>
          </cell>
        </row>
        <row r="200">
          <cell r="A200">
            <v>90352</v>
          </cell>
          <cell r="B200" t="str">
            <v>JM_244</v>
          </cell>
          <cell r="C200" t="str">
            <v>00090352</v>
          </cell>
        </row>
        <row r="201">
          <cell r="A201">
            <v>559130</v>
          </cell>
          <cell r="B201" t="str">
            <v>JM_245</v>
          </cell>
          <cell r="C201" t="str">
            <v>00559130</v>
          </cell>
        </row>
        <row r="202">
          <cell r="A202">
            <v>70836931</v>
          </cell>
          <cell r="B202" t="str">
            <v>JM_247</v>
          </cell>
          <cell r="C202">
            <v>70836931</v>
          </cell>
        </row>
        <row r="203">
          <cell r="A203">
            <v>373290</v>
          </cell>
          <cell r="B203" t="str">
            <v>JM_249</v>
          </cell>
          <cell r="C203" t="str">
            <v>00373290</v>
          </cell>
        </row>
        <row r="204">
          <cell r="A204">
            <v>559539</v>
          </cell>
          <cell r="B204" t="str">
            <v>JM_250</v>
          </cell>
          <cell r="C204" t="str">
            <v>00559539</v>
          </cell>
        </row>
        <row r="205">
          <cell r="A205">
            <v>64480020</v>
          </cell>
          <cell r="B205" t="str">
            <v>JM_251</v>
          </cell>
          <cell r="C205">
            <v>64480020</v>
          </cell>
        </row>
        <row r="206">
          <cell r="A206">
            <v>47377470</v>
          </cell>
          <cell r="B206" t="str">
            <v>JM_252</v>
          </cell>
          <cell r="C206">
            <v>47377470</v>
          </cell>
        </row>
        <row r="207">
          <cell r="A207">
            <v>71197788</v>
          </cell>
          <cell r="B207" t="str">
            <v>JM_253</v>
          </cell>
          <cell r="C207">
            <v>71197788</v>
          </cell>
        </row>
        <row r="208">
          <cell r="A208">
            <v>226637</v>
          </cell>
          <cell r="B208" t="str">
            <v>JM_254</v>
          </cell>
          <cell r="C208" t="str">
            <v>00226637</v>
          </cell>
        </row>
        <row r="209">
          <cell r="A209">
            <v>61742902</v>
          </cell>
          <cell r="B209" t="str">
            <v>JM_256</v>
          </cell>
          <cell r="C209">
            <v>61742902</v>
          </cell>
        </row>
        <row r="210">
          <cell r="A210">
            <v>47375604</v>
          </cell>
          <cell r="B210" t="str">
            <v>JM_257</v>
          </cell>
          <cell r="C210" t="str">
            <v>47375604</v>
          </cell>
        </row>
        <row r="211">
          <cell r="A211">
            <v>70837601</v>
          </cell>
          <cell r="B211" t="str">
            <v>JM_258</v>
          </cell>
          <cell r="C211">
            <v>70837601</v>
          </cell>
        </row>
        <row r="212">
          <cell r="A212">
            <v>837385</v>
          </cell>
          <cell r="B212" t="str">
            <v>JM_260</v>
          </cell>
          <cell r="C212" t="str">
            <v>00837385</v>
          </cell>
        </row>
        <row r="213">
          <cell r="A213">
            <v>64480046</v>
          </cell>
          <cell r="B213" t="str">
            <v>JM_261</v>
          </cell>
          <cell r="C213" t="str">
            <v>64480046</v>
          </cell>
        </row>
        <row r="214">
          <cell r="A214">
            <v>70841373</v>
          </cell>
          <cell r="B214" t="str">
            <v>JM_262</v>
          </cell>
          <cell r="C214">
            <v>70841373</v>
          </cell>
        </row>
        <row r="215">
          <cell r="A215">
            <v>49939416</v>
          </cell>
          <cell r="B215" t="str">
            <v>JM_263</v>
          </cell>
          <cell r="C215">
            <v>49939416</v>
          </cell>
        </row>
        <row r="216">
          <cell r="A216">
            <v>70851221</v>
          </cell>
          <cell r="B216" t="str">
            <v>JM_264</v>
          </cell>
          <cell r="C216">
            <v>70851221</v>
          </cell>
        </row>
        <row r="217">
          <cell r="A217">
            <v>226572</v>
          </cell>
          <cell r="B217" t="str">
            <v>JM_265</v>
          </cell>
          <cell r="C217" t="str">
            <v>00226572</v>
          </cell>
        </row>
        <row r="218">
          <cell r="A218">
            <v>380407</v>
          </cell>
          <cell r="B218" t="str">
            <v>JM_266</v>
          </cell>
          <cell r="C218" t="str">
            <v>00380407</v>
          </cell>
        </row>
        <row r="219">
          <cell r="A219">
            <v>209392</v>
          </cell>
          <cell r="B219" t="str">
            <v>JM_267</v>
          </cell>
          <cell r="C219" t="str">
            <v>00209392</v>
          </cell>
        </row>
        <row r="220">
          <cell r="A220">
            <v>559261</v>
          </cell>
          <cell r="B220" t="str">
            <v>JM_268</v>
          </cell>
          <cell r="C220" t="str">
            <v>00559261</v>
          </cell>
        </row>
        <row r="221">
          <cell r="A221">
            <v>70921245</v>
          </cell>
          <cell r="B221" t="str">
            <v>JM_270</v>
          </cell>
          <cell r="C221">
            <v>70921245</v>
          </cell>
        </row>
        <row r="222">
          <cell r="A222">
            <v>47885939</v>
          </cell>
          <cell r="B222" t="str">
            <v>JM_271</v>
          </cell>
          <cell r="C222">
            <v>47885939</v>
          </cell>
        </row>
        <row r="223">
          <cell r="A223">
            <v>62077457</v>
          </cell>
          <cell r="B223" t="str">
            <v>JM_273</v>
          </cell>
          <cell r="C223">
            <v>62077457</v>
          </cell>
        </row>
        <row r="224">
          <cell r="A224">
            <v>380458</v>
          </cell>
          <cell r="B224" t="str">
            <v>JM_274</v>
          </cell>
          <cell r="C224" t="str">
            <v>00380458</v>
          </cell>
        </row>
        <row r="225">
          <cell r="A225">
            <v>60575514</v>
          </cell>
          <cell r="B225" t="str">
            <v>JM_276</v>
          </cell>
          <cell r="C225">
            <v>60575514</v>
          </cell>
        </row>
        <row r="226">
          <cell r="A226">
            <v>70888337</v>
          </cell>
          <cell r="B226" t="str">
            <v>JM_277</v>
          </cell>
          <cell r="C226">
            <v>70888337</v>
          </cell>
        </row>
        <row r="227">
          <cell r="A227">
            <v>29319498</v>
          </cell>
          <cell r="B227" t="str">
            <v>JM_278</v>
          </cell>
          <cell r="C227">
            <v>29319498</v>
          </cell>
        </row>
        <row r="228">
          <cell r="A228">
            <v>63481251</v>
          </cell>
          <cell r="B228" t="str">
            <v>JM_279</v>
          </cell>
          <cell r="C228">
            <v>63481251</v>
          </cell>
        </row>
        <row r="229">
          <cell r="A229">
            <v>4212029</v>
          </cell>
          <cell r="B229" t="str">
            <v>JM_280</v>
          </cell>
          <cell r="C229">
            <v>4212029</v>
          </cell>
        </row>
        <row r="230">
          <cell r="A230">
            <v>4551320</v>
          </cell>
          <cell r="B230" t="str">
            <v>JM_281</v>
          </cell>
          <cell r="C230" t="str">
            <v>04551320</v>
          </cell>
        </row>
        <row r="231">
          <cell r="A231">
            <v>4536649</v>
          </cell>
          <cell r="B231" t="str">
            <v>JM_282</v>
          </cell>
          <cell r="C231" t="str">
            <v>04536649</v>
          </cell>
        </row>
        <row r="232">
          <cell r="A232">
            <v>4150015</v>
          </cell>
          <cell r="B232" t="str">
            <v>JM_283</v>
          </cell>
          <cell r="C232" t="str">
            <v>04150015</v>
          </cell>
        </row>
        <row r="233">
          <cell r="A233">
            <v>71175938</v>
          </cell>
          <cell r="B233" t="str">
            <v>JM_285</v>
          </cell>
          <cell r="C233">
            <v>71175938</v>
          </cell>
        </row>
        <row r="234">
          <cell r="A234">
            <v>14120097</v>
          </cell>
          <cell r="B234" t="str">
            <v>JM_286</v>
          </cell>
          <cell r="C234" t="str">
            <v>14120097</v>
          </cell>
        </row>
        <row r="235">
          <cell r="A235">
            <v>17456517</v>
          </cell>
          <cell r="B235" t="str">
            <v>JM_287</v>
          </cell>
          <cell r="C235" t="str">
            <v>17456517</v>
          </cell>
        </row>
        <row r="236">
          <cell r="A236">
            <v>27714608</v>
          </cell>
          <cell r="B236" t="str">
            <v>JM_288</v>
          </cell>
          <cell r="C236">
            <v>27714608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Žádost CZVZ"/>
      <sheetName val="obj"/>
      <sheetName val="PO"/>
      <sheetName val="List1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F88A66-D13C-439A-A6AE-D46BA6977887}" name="Form_Responses13" displayName="Form_Responses13" ref="A1:BX40" headerRowDxfId="78">
  <autoFilter ref="A1:BX40" xr:uid="{00000000-000C-0000-FFFF-FFFF00000000}"/>
  <sortState xmlns:xlrd2="http://schemas.microsoft.com/office/spreadsheetml/2017/richdata2" ref="A2:BX40">
    <sortCondition descending="1" ref="G1:G40"/>
  </sortState>
  <tableColumns count="76">
    <tableColumn id="1" xr3:uid="{4187000A-82E1-45D1-849B-F7A03F91AB1F}" name="IČO" dataDxfId="77"/>
    <tableColumn id="76" xr3:uid="{31667E00-C169-4BEB-B0D9-1AE1C609CF3F}" name="JM" dataDxfId="76" dataCellStyle="Normální 10">
      <calculatedColumnFormula>VLOOKUP(A2,[2]PO!A:E,2,0)</calculatedColumnFormula>
    </tableColumn>
    <tableColumn id="2" xr3:uid="{747715D6-ACA8-4F85-A80F-33D1D77DD430}" name="Název" dataDxfId="75"/>
    <tableColumn id="3" xr3:uid="{B46964B8-6210-4B6C-9D67-740E65CEEAB7}" name="Sídlo" dataDxfId="74"/>
    <tableColumn id="4" xr3:uid="{86A1F48E-5E7A-4C46-9211-4E58A887A8EA}" name="IČO Vaší příspěvkové organizace" dataDxfId="73"/>
    <tableColumn id="5" xr3:uid="{AAB94493-613B-4522-9E9E-DC1DABE644A2}" name="Přejete si využít centrální nákup čistících a dezinfekčních přípravků pro období od června - září 2025 (4 měsíce)" dataDxfId="72"/>
    <tableColumn id="6" xr3:uid="{24C561E7-6941-446E-B6F0-B2C5EB5E8DD2}" name="Přejete si v rámci centrálního nákupu pro období od června - září 2025 využívat dodávky čistících a dezinfekčních přípravků s náhradním plněním?" dataDxfId="71"/>
    <tableColumn id="7" xr3:uid="{DAB7797F-96D2-4877-9409-35E788C31888}" name="1. Prostředek na mytí nádobí, ruční - malý objem _x000a_(450 - 500 ml) _x000a_měrná jednotka: litr" dataDxfId="70"/>
    <tableColumn id="8" xr3:uid="{8FE306AC-8E08-496B-9F29-8345FD24B6D4}" name="2. Prostředek na mytí nádobí, ruční - střední objem _x000a_(850 - 1000 ml)_x000a_měrná jednotka: litr" dataDxfId="69"/>
    <tableColumn id="9" xr3:uid="{D9A2911E-797B-4D52-9C3C-68ED83AD306C}" name="3. Prostředek na mytí nádobí - ruční - velké _x000a_(objem max. 5 litrů)_x000a_měrná jednotka: litr" dataDxfId="68"/>
    <tableColumn id="10" xr3:uid="{F2CC8216-682A-4428-8DB6-546DBA8772A2}" name="4. Tablety / kapsle do myčky nádobí - standardní _x000a_(malé balení do 60 ks)_x000a_měrná jednotka: ks" dataDxfId="67"/>
    <tableColumn id="11" xr3:uid="{4E105F3E-BECC-422B-B386-13C9FA4BFD7A}" name="5. Tablety / kapsle do myčky nádobí - standardní _x000a_(velké balení 90 až 200 ks)_x000a_měrná jednotka: ks_x000a_" dataDxfId="66"/>
    <tableColumn id="12" xr3:uid="{3A2C2665-0615-4F14-B889-6A366C845407}" name="6. Tablety do myčky - multifunkční _x000a_(malé balení do 60 ks)_x000a_měrná jednotka: ks" dataDxfId="65"/>
    <tableColumn id="13" xr3:uid="{79B22583-5B79-41D1-8D1E-C5755BF07376}" name="7. Tablety do myčky - multifunkční _x000a_(velké balení 90 až 200 ks)_x000a_měrná jednotka: ks" dataDxfId="64"/>
    <tableColumn id="14" xr3:uid="{392DE56D-6EE1-4CCE-92C3-CB87941EA923}" name="8. Tekutý prostředek na strojové mytí nádobí - malé balení _x000a_(velikost balení 4 - 6 kg)_x000a_měrná jednotka: kg" dataDxfId="63"/>
    <tableColumn id="15" xr3:uid="{C594FEA5-0FEC-42CA-92D2-F427DAAD686F}" name="9. Tekutý prostředek na strojové mytí nádobí - velké balení _x000a_(velikost balení 10 - 13 kg)_x000a_měrná jednotka: kg" dataDxfId="62"/>
    <tableColumn id="16" xr3:uid="{55D8C881-10AA-4ACC-A764-6478A2CEF144}" name="10. Prostředek na strojové oplachování nádobí - malé balení _x000a_(velikost balení 4 - 6 kg)_x000a_měrná jednotka: kg" dataDxfId="61"/>
    <tableColumn id="17" xr3:uid="{C4252A86-496E-4268-8C73-A13714C1748C}" name="11. Prostředek na strojové oplachování nádobí - velké balení _x000a_(objem balení 10 - 13 kg)_x000a_měrná jednotka: kg" dataDxfId="60"/>
    <tableColumn id="18" xr3:uid="{BC6F8EB4-3139-4BCB-AB17-BD539F672060}" name="12. Sůl do myčky nádobí - malé balení _x000a_(velikost balení 1 - 2 kg)_x000a_měrná jednotka: kg" dataDxfId="59"/>
    <tableColumn id="19" xr3:uid="{B39CF2E9-BB1C-4EA0-93F7-F1CEF42BBF98}" name="13. Sůl do myčky nádobí - velké balení _x000a_(velikost balení 4 - 6 kg)_x000a_měrná jednotka: kg" dataDxfId="58"/>
    <tableColumn id="20" xr3:uid="{9C25543C-51E7-447D-ACD9-BA49FC0FCA82}" name="14. Sůl do myčky nádobí v tabletách _x000a_(velikost balení max. 10 kg)_x000a_měrná jednotka: kg" dataDxfId="57"/>
    <tableColumn id="21" xr3:uid="{95B2A24D-6E1F-4BBC-8468-0979BF8B09F1}" name="15. Leštidlo do myčky nádobí _x000a_(max. 1000 ml)_x000a_měrná jednotka: litr" dataDxfId="56"/>
    <tableColumn id="22" xr3:uid="{FD6BCEEA-EA07-42CF-8D30-A66DE6041A6A}" name="16. Prášek do myčky nádobí _x000a_(max. 4 kg)_x000a_měrná jednotka: kg" dataDxfId="55"/>
    <tableColumn id="23" xr3:uid="{439F626E-5470-4911-BDCD-1BF2FF283DDA}" name="17. Čistič myčky _x000a_(velikost balení 250 ml)_x000a_měrná jednotka: ks" dataDxfId="54"/>
    <tableColumn id="24" xr3:uid="{B07C4A19-C2DB-41E5-8DAE-A1A006FD6877}" name="18. Čisticí krém /tekutý písek _x000a_(500 - 600 ml)_x000a_měrná jednotka: ks" dataDxfId="53"/>
    <tableColumn id="25" xr3:uid="{0CC852FA-4503-4DB3-B1DE-904F5D507D20}" name="19. Čisticí krém _x000a_(velikost balení max. 6 kg)_x000a_měrná jednotka: kg" dataDxfId="52"/>
    <tableColumn id="26" xr3:uid="{93C253B3-61A0-4AC6-A9F1-ECCC2781D1E7}" name="20. Čisticí prášek _x000a_(400 - 550 g)_x000a_měrná jednotka: ks" dataDxfId="51"/>
    <tableColumn id="27" xr3:uid="{96B6ABBA-DFEA-49DB-8EC6-84689CD82AE0}" name="21. Čisticí prostředek na pracovní plochy zejména v kuchyni - s rozprašovačem _x000a_(objem max. 750 ml)_x000a_měrná jednotka: litr" dataDxfId="50"/>
    <tableColumn id="28" xr3:uid="{421EDDFE-0DED-406E-963C-A3957B3A51FE}" name="22. Čisticí a dezinfekční prostředek na pracovní plochy a prostory v kuchyni - s rozprašovačem _x000a_(objem max. 750 ml)_x000a_měrná jednotka: litr" dataDxfId="49"/>
    <tableColumn id="29" xr3:uid="{FFF9A6AD-B006-43A7-8BFD-9E8382D11282}" name="23. Čisticí a dezinfekční prostředek na pracovní plochy a prostory zejména v kuchyni _x000a_(max. 5 l)_x000a_měrná jednotka: litr" dataDxfId="48"/>
    <tableColumn id="30" xr3:uid="{BB6B1DA8-0420-4827-96E1-6EB75F363F38}" name="24. Čistič na sporáky, trouby a grily _x000a_(objem 500 - 1 000 ml)_x000a_měrná jednotka: litr" dataDxfId="47"/>
    <tableColumn id="31" xr3:uid="{3524D12B-2760-49A7-93B8-3EDE63FF75F0}" name="25. Čistič odpadů - gelový _x000a_(objem 500 - 1 000 ml)_x000a_měrná jednotka: litr" dataDxfId="46"/>
    <tableColumn id="32" xr3:uid="{551F1163-6B80-4C10-A65B-712E7ED2171C}" name="26. Čistič odpadů sypký / Hydroxid sodný _x000a_(objem 500 - 1 000 g)_x000a_měrná jednotka: kg" dataDxfId="45"/>
    <tableColumn id="33" xr3:uid="{9B48390D-2E43-47BD-A9AE-B8E184BE584E}" name="27. WC čistič - s kyselinou mravenčí nebo kyselinou mléčnou _x000a_(bal. 700 - 1000 ml)_x000a_měrná jednotka: litr" dataDxfId="44"/>
    <tableColumn id="34" xr3:uid="{2988636A-701D-444C-9CCA-99D16DB73C50}" name="28. WC čistič - s kyselinou mravenčí nebo kyselinou mléčnou - velké balení _x000a_(objem balení 4 - 5 litrů)_x000a_měrná jednotka: litr" dataDxfId="43"/>
    <tableColumn id="35" xr3:uid="{8EB7B734-26B2-48FB-A228-7B1D291195B6}" name="29. WC čistič - obsahuje kyselinu fosforečnou  - malé balení _x000a_(velikost balení 500 - 1 000 ml)_x000a_měrná jednotka: litr" dataDxfId="42"/>
    <tableColumn id="36" xr3:uid="{BB04AC84-8F77-4D3E-9ABF-F421177E1E6D}" name="30. WC čistič - obsahuje kyselinu fosforečnou - velké balení _x000a_(velikost balení 4 - 5 litrů)_x000a_měrná jednotka: litr" dataDxfId="41"/>
    <tableColumn id="37" xr3:uid="{C8F630C0-A28E-4C67-97F2-1AB345D0F8B8}" name="31. WC čistič - extra silný s dezinfekčním účinkem - malé balení _x000a_(700 - 1000 ml)_x000a_měrná jednotka: litr" dataDxfId="40"/>
    <tableColumn id="38" xr3:uid="{C902DE1D-C8BD-4D84-A740-F4D1DCE18FF7}" name="32. WC čistič - extra silný s dezinfekčním účinkem - velké balení _x000a_(velikost balení 4 - 5 litrů)_x000a_měrná jednotka: litr" dataDxfId="39"/>
    <tableColumn id="39" xr3:uid="{8E7E3D5C-D66C-4297-8111-A43BDF0078D7}" name="33. WC čistič - tekutý blok_x000a_měrná jednotka: ks" dataDxfId="38"/>
    <tableColumn id="40" xr3:uid="{84BC1240-70D9-4565-BC9D-BDD35E89EF77}" name="34. WC tablety do pisoárů _x000a_(1 balení = 1 -1,5 kg)_x000a_měrná jednotka: balení" dataDxfId="37"/>
    <tableColumn id="41" xr3:uid="{7539AD11-52FA-41B8-9C8B-8F87BE0069E5}" name="35. Čistič koupelen - velké balení _x000a_(objem balení 4 - 5 litrů)_x000a_měrná jednotka: litr" dataDxfId="36"/>
    <tableColumn id="42" xr3:uid="{E223AE8B-D8BC-45B6-B882-767B1FA45DC7}" name="36. Čistič koupelen s rozprašovačem - malé balení _x000a_(500 - 750 ml)_x000a_měrná jednotka: litr" dataDxfId="35"/>
    <tableColumn id="43" xr3:uid="{4A694F96-4B12-4C06-AA33-997AF1BA60DA}" name="37. Čisticí prostředek na vápenaté usazeniny, stopy mýdla a rzi - malé balení _x000a_(500 - 750 ml)_x000a_měrná jednotka: litr" dataDxfId="34"/>
    <tableColumn id="44" xr3:uid="{CEE2C72B-CDD7-45F1-9AC6-63A899B48117}" name="38. Univerzální dezinfekční a čisticí prostředek na pracovní plochy a podlahy - velké balení _x000a_(velikost balení 4 - 5 litrů)_x000a_měrná jednotka: litr" dataDxfId="33"/>
    <tableColumn id="45" xr3:uid="{D0B886F3-8F2C-4E17-90E7-9D608D7E599C}" name="39. Mycí prostředek na podlahy - univerzální - velké balení _x000a_(velikost balení 4 - 5 litrů)_x000a_měrná jednotka: litr" dataDxfId="32"/>
    <tableColumn id="46" xr3:uid="{482D4CE5-F676-46D0-85F4-3E0FE300E55D}" name="40. Mycí prostředek na podlahy - univerzální - malé balení _x000a_(velikost balení 750 - 1000 ml)_x000a_měrná jednotka: litr" dataDxfId="31"/>
    <tableColumn id="47" xr3:uid="{C2C8E157-DB6A-476D-96F3-649011B068C4}" name="41. Čisticí prostředek na podlahy pro mycí stroje _x000a_(velikost balení 5 - 10 litrů)_x000a_měrná jednotka: litr" dataDxfId="30"/>
    <tableColumn id="48" xr3:uid="{4EB431C8-3097-4B48-8FE6-36849A1D0223}" name="42. Čisticí prostředek v rozprašovači _x000a_(balení 500 -  750 ml)_x000a_měrná jednotka: litr" dataDxfId="29"/>
    <tableColumn id="49" xr3:uid="{D43A3EFA-DD16-40D6-9F29-42F896881F99}" name="43. Mycí prostředek na dřevěné podlahy _x000a_(balení 750 - 1000 ml)_x000a_měrná jednotka: litr" dataDxfId="28"/>
    <tableColumn id="50" xr3:uid="{CA863ED5-2115-42C4-8303-245D01C94326}" name="44. Mýdlo na ruce - tuhé_x000a_měrná jednotka: ks" dataDxfId="27"/>
    <tableColumn id="51" xr3:uid="{4814BDC1-6D29-45E8-96FA-9906E19ECBD1}" name="45. Mýdlo na ruce, tekuté, antibakteriální - s pumpou _x000a_(300 - 500 ml)_x000a_měrná jednotka: litr" dataDxfId="26"/>
    <tableColumn id="52" xr3:uid="{DED6461F-E920-459C-9FB6-3995CA541D72}" name="46. Mýdlo na ruce, tekuté, antibakteriální - velké balení _x000a_(velikost balení 4 - 5 litrů)_x000a_měrná jednotka: litr" dataDxfId="25"/>
    <tableColumn id="53" xr3:uid="{9296B428-E742-4839-B355-884B531BB178}" name="47. Mýdlo tekuté - s pumpou _x000a_(300 - 500 ml)_x000a_měrná jednotka: litr" dataDxfId="24"/>
    <tableColumn id="54" xr3:uid="{B72902C0-1033-4AF1-9072-E3913846D21F}" name="48. Mýdlo tekuté - velké balení _x000a_(4 - 5 litrů)_x000a_měrná jednotka: litr" dataDxfId="23"/>
    <tableColumn id="55" xr3:uid="{6DBA467E-09FD-48AB-8DC8-99E06437F37E}" name="49. Tekuté mýdlo do zásobníku Hygienus _x000a_měrná jednotka: ks" dataDxfId="22"/>
    <tableColumn id="56" xr3:uid="{7AFE6DA5-B7E2-4F6B-8C0F-E963E2269855}" name="50. Tekuté mýdlo do zásobníku Lotus_x000a_měrná jednotka: ks" dataDxfId="21"/>
    <tableColumn id="57" xr3:uid="{5165238A-73DA-457D-AD3E-8F0F202D005C}" name="51. Mycí pasta na ruce _x000a_(balení 450 - 500 g)_x000a_měrná jednotka: ks" dataDxfId="20"/>
    <tableColumn id="58" xr3:uid="{BB8DA819-8A46-4D85-A916-4D78620DEDEA}" name="52. Odstraňovač plísní s rozprašovačem _x000a_(500 ml)_x000a_měrná jednotka: ks" dataDxfId="19"/>
    <tableColumn id="59" xr3:uid="{E529DDD2-1812-44DB-A499-0381608CD57E}" name="53. Čisticí prostředek na obrazovky, LCD, monitory, aj. v rozprašovači _x000a_(200 - 500 ml)_x000a_měrná jednotka: ks" dataDxfId="18"/>
    <tableColumn id="60" xr3:uid="{BEA51521-286B-4915-B802-ED1722F357B6}" name="54. Čistič nábytku - dřevo - sprej _x000a_(250 - 400 ml)_x000a_měrná jednotka: ks" dataDxfId="17"/>
    <tableColumn id="61" xr3:uid="{B43A7AFA-6A72-44CA-B731-5C0435681C78}" name="55. Čistič nábytku - dřevo - rozprašovač _x000a_(350 - 500 ml)_x000a_měrná jednotka: ks " dataDxfId="16"/>
    <tableColumn id="62" xr3:uid="{B6D0340F-7841-401B-BF2E-8B649795B9BD}" name="56. Čistič nábytku - sprej _x000a_(250 - 350 ml)_x000a_měrná jednotka: ks" dataDxfId="15"/>
    <tableColumn id="63" xr3:uid="{7F97DB69-D88F-491E-8C00-E5AFCB2C76F3}" name="57. Čistič nábytku - rozprašovač _x000a_(350 - 500 ml)_x000a_měrná jednotka: ks" dataDxfId="14"/>
    <tableColumn id="64" xr3:uid="{CE66D93C-09A9-4A2D-85B4-35C80CB48310}" name="58. Leštěnka na dřevo s včelím voskem _x000a_(200 - 750 ml)_x000a_měrná jednotka: litr" dataDxfId="13"/>
    <tableColumn id="65" xr3:uid="{C9014CF0-3F6E-4919-93D2-E3ADC1CC315C}" name="59. Čistič oken _x000a_(balení 4 - 5 litrů)_x000a_měrná jednotka: litr" dataDxfId="12"/>
    <tableColumn id="66" xr3:uid="{BFE144DE-751D-48D2-A9DA-2D669C0C75BC}" name="60. Čistič oken s rozprašovačem - malé balení _x000a_(500 - 1000 ml)_x000a_měrná jednotka: litr" dataDxfId="11"/>
    <tableColumn id="67" xr3:uid="{BABB7085-B3CF-41A2-A7CC-929B32E9E93D}" name="61. Dezinfekce na ruce s dávkovačem (pumpičkou)_x000a_(500 ml)_x000a_měrná jednotka: ks" dataDxfId="10"/>
    <tableColumn id="68" xr3:uid="{2656E2AE-3041-4925-BD39-05647DA84ED7}" name="62. Dezinfekce na ruce do zásobníků - velké balení _x000a_(velikost balení 4 - 5 litrů)_x000a_měrná jednotka: litr" dataDxfId="9"/>
    <tableColumn id="69" xr3:uid="{2D7E86AB-4382-4DCD-889F-197AEF5E8BB5}" name="63. Dezinfekce na ruce &quot;na cesty&quot; - kapesní balení _x000a_(50 - 100 ml)_x000a_měrná jednotka: ks" dataDxfId="8"/>
    <tableColumn id="70" xr3:uid="{6B038F85-AA38-46ED-ACCA-15D5A2FBB814}" name="64. Dezinfekční, čisticí a bělící přípravek - malé balení _x000a_(1 000 - 1 200 ml)_x000a_měrná jednotka: ks" dataDxfId="7"/>
    <tableColumn id="71" xr3:uid="{EA463158-768A-4A62-88AC-D19CFFF5AA79}" name="65. Dezinfekční, čisticí a bělící přípravek - velké balení _x000a_(4 - 5 litrů)_x000a_měrná jednotka: litr" dataDxfId="6"/>
    <tableColumn id="72" xr3:uid="{23DBBD56-29EB-4E87-8A9D-CF05AAE9FAA6}" name="66. Strojové čištění koberců - malé balení _x000a_(balení 500 - 1 000 ml)_x000a_měrná jednotka: litr" dataDxfId="5"/>
    <tableColumn id="73" xr3:uid="{CABAE0D8-9689-42AB-82D6-9A09487E4D9C}" name="67. Strojové čištění koberců - velké balení _x000a_(balení 5 - 10 l)_x000a_měrná jednotka: litr" dataDxfId="4"/>
    <tableColumn id="75" xr3:uid="{DEBCCDA4-67D5-4205-A99B-0FDE446C2428}" name="68. Čištění koberců a čalounění - sprej/rozprašovač _x000a_(500 - 600 ml)_x000a_měrná jednotka: ks" dataDxfId="3"/>
    <tableColumn id="74" xr3:uid="{F5390B66-AB89-4EA0-9670-4B692F1E8AF3}" name="Sloupec1" dataDxfId="2">
      <calculatedColumnFormula>VLOOKUP(A2,[1]Seznam_PO_1_1_2025!A:C,1,0)</calculatedColumnFormula>
    </tableColumn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7C9B-4F20-4DAC-826B-FF6412C1A09D}">
  <sheetPr>
    <outlinePr summaryBelow="0" summaryRight="0"/>
  </sheetPr>
  <dimension ref="A1:BX40"/>
  <sheetViews>
    <sheetView tabSelected="1" topLeftCell="BA1" zoomScaleNormal="100" workbookViewId="0">
      <pane ySplit="1" topLeftCell="A2" activePane="bottomLeft" state="frozen"/>
      <selection pane="bottomLeft" activeCell="BD43" sqref="BD43"/>
    </sheetView>
  </sheetViews>
  <sheetFormatPr defaultColWidth="12.54296875" defaultRowHeight="15.75" customHeight="1" x14ac:dyDescent="0.3"/>
  <cols>
    <col min="1" max="2" width="18.81640625" style="1" customWidth="1"/>
    <col min="3" max="3" width="45.81640625" style="1" customWidth="1"/>
    <col min="4" max="4" width="44.7265625" style="1" customWidth="1"/>
    <col min="5" max="5" width="29" style="1" customWidth="1"/>
    <col min="6" max="6" width="17.54296875" style="1" customWidth="1"/>
    <col min="7" max="7" width="37.54296875" style="1" customWidth="1"/>
    <col min="8" max="75" width="22.7265625" style="1" customWidth="1"/>
    <col min="76" max="76" width="22.7265625" style="1" hidden="1" customWidth="1"/>
    <col min="77" max="82" width="18.81640625" style="1" customWidth="1"/>
    <col min="83" max="16384" width="12.54296875" style="1"/>
  </cols>
  <sheetData>
    <row r="1" spans="1:76" s="10" customFormat="1" ht="148.5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124</v>
      </c>
      <c r="I1" s="8" t="s">
        <v>125</v>
      </c>
      <c r="J1" s="8" t="s">
        <v>126</v>
      </c>
      <c r="K1" s="8" t="s">
        <v>127</v>
      </c>
      <c r="L1" s="8" t="s">
        <v>128</v>
      </c>
      <c r="M1" s="8" t="s">
        <v>129</v>
      </c>
      <c r="N1" s="8" t="s">
        <v>130</v>
      </c>
      <c r="O1" s="8" t="s">
        <v>131</v>
      </c>
      <c r="P1" s="8" t="s">
        <v>132</v>
      </c>
      <c r="Q1" s="8" t="s">
        <v>133</v>
      </c>
      <c r="R1" s="8" t="s">
        <v>134</v>
      </c>
      <c r="S1" s="8" t="s">
        <v>135</v>
      </c>
      <c r="T1" s="8" t="s">
        <v>136</v>
      </c>
      <c r="U1" s="8" t="s">
        <v>137</v>
      </c>
      <c r="V1" s="8" t="s">
        <v>138</v>
      </c>
      <c r="W1" s="8" t="s">
        <v>139</v>
      </c>
      <c r="X1" s="8" t="s">
        <v>140</v>
      </c>
      <c r="Y1" s="8" t="s">
        <v>141</v>
      </c>
      <c r="Z1" s="8" t="s">
        <v>142</v>
      </c>
      <c r="AA1" s="8" t="s">
        <v>143</v>
      </c>
      <c r="AB1" s="8" t="s">
        <v>144</v>
      </c>
      <c r="AC1" s="8" t="s">
        <v>145</v>
      </c>
      <c r="AD1" s="8" t="s">
        <v>146</v>
      </c>
      <c r="AE1" s="8" t="s">
        <v>147</v>
      </c>
      <c r="AF1" s="8" t="s">
        <v>148</v>
      </c>
      <c r="AG1" s="8" t="s">
        <v>149</v>
      </c>
      <c r="AH1" s="8" t="s">
        <v>150</v>
      </c>
      <c r="AI1" s="8" t="s">
        <v>151</v>
      </c>
      <c r="AJ1" s="8" t="s">
        <v>152</v>
      </c>
      <c r="AK1" s="8" t="s">
        <v>153</v>
      </c>
      <c r="AL1" s="8" t="s">
        <v>154</v>
      </c>
      <c r="AM1" s="8" t="s">
        <v>155</v>
      </c>
      <c r="AN1" s="8" t="s">
        <v>156</v>
      </c>
      <c r="AO1" s="8" t="s">
        <v>157</v>
      </c>
      <c r="AP1" s="8" t="s">
        <v>158</v>
      </c>
      <c r="AQ1" s="8" t="s">
        <v>159</v>
      </c>
      <c r="AR1" s="8" t="s">
        <v>160</v>
      </c>
      <c r="AS1" s="8" t="s">
        <v>161</v>
      </c>
      <c r="AT1" s="8" t="s">
        <v>162</v>
      </c>
      <c r="AU1" s="8" t="s">
        <v>163</v>
      </c>
      <c r="AV1" s="8" t="s">
        <v>164</v>
      </c>
      <c r="AW1" s="8" t="s">
        <v>165</v>
      </c>
      <c r="AX1" s="8" t="s">
        <v>166</v>
      </c>
      <c r="AY1" s="8" t="s">
        <v>167</v>
      </c>
      <c r="AZ1" s="8" t="s">
        <v>168</v>
      </c>
      <c r="BA1" s="8" t="s">
        <v>169</v>
      </c>
      <c r="BB1" s="8" t="s">
        <v>170</v>
      </c>
      <c r="BC1" s="8" t="s">
        <v>171</v>
      </c>
      <c r="BD1" s="8" t="s">
        <v>172</v>
      </c>
      <c r="BE1" s="8" t="s">
        <v>173</v>
      </c>
      <c r="BF1" s="8" t="s">
        <v>174</v>
      </c>
      <c r="BG1" s="8" t="s">
        <v>175</v>
      </c>
      <c r="BH1" s="8" t="s">
        <v>176</v>
      </c>
      <c r="BI1" s="8" t="s">
        <v>177</v>
      </c>
      <c r="BJ1" s="8" t="s">
        <v>178</v>
      </c>
      <c r="BK1" s="8" t="s">
        <v>179</v>
      </c>
      <c r="BL1" s="8" t="s">
        <v>180</v>
      </c>
      <c r="BM1" s="8" t="s">
        <v>181</v>
      </c>
      <c r="BN1" s="8" t="s">
        <v>182</v>
      </c>
      <c r="BO1" s="8" t="s">
        <v>183</v>
      </c>
      <c r="BP1" s="8" t="s">
        <v>184</v>
      </c>
      <c r="BQ1" s="8" t="s">
        <v>185</v>
      </c>
      <c r="BR1" s="8" t="s">
        <v>186</v>
      </c>
      <c r="BS1" s="8" t="s">
        <v>187</v>
      </c>
      <c r="BT1" s="8" t="s">
        <v>188</v>
      </c>
      <c r="BU1" s="8" t="s">
        <v>189</v>
      </c>
      <c r="BV1" s="8" t="s">
        <v>190</v>
      </c>
      <c r="BW1" s="9" t="s">
        <v>191</v>
      </c>
      <c r="BX1" s="9" t="s">
        <v>7</v>
      </c>
    </row>
    <row r="2" spans="1:76" ht="15.75" customHeight="1" x14ac:dyDescent="0.3">
      <c r="A2" s="2">
        <v>60680342</v>
      </c>
      <c r="B2" s="2" t="s">
        <v>8</v>
      </c>
      <c r="C2" s="2" t="s">
        <v>9</v>
      </c>
      <c r="D2" s="2" t="s">
        <v>10</v>
      </c>
      <c r="E2" s="2">
        <v>60680342</v>
      </c>
      <c r="F2" s="2" t="s">
        <v>11</v>
      </c>
      <c r="G2" s="2" t="s">
        <v>12</v>
      </c>
      <c r="H2" s="2"/>
      <c r="I2" s="2">
        <v>15</v>
      </c>
      <c r="J2" s="2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>
        <v>15</v>
      </c>
      <c r="Z2" s="2"/>
      <c r="AA2" s="2"/>
      <c r="AB2" s="2"/>
      <c r="AC2" s="2"/>
      <c r="AD2" s="2">
        <v>10</v>
      </c>
      <c r="AE2" s="2"/>
      <c r="AF2" s="2"/>
      <c r="AG2" s="2"/>
      <c r="AH2" s="2"/>
      <c r="AI2" s="2"/>
      <c r="AJ2" s="2"/>
      <c r="AK2" s="2"/>
      <c r="AL2" s="2">
        <v>15</v>
      </c>
      <c r="AM2" s="2"/>
      <c r="AN2" s="2"/>
      <c r="AO2" s="2"/>
      <c r="AP2" s="2"/>
      <c r="AQ2" s="2"/>
      <c r="AR2" s="2"/>
      <c r="AS2" s="2"/>
      <c r="AT2" s="2">
        <v>50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>
        <v>5</v>
      </c>
      <c r="BM2" s="2"/>
      <c r="BN2" s="2">
        <v>10</v>
      </c>
      <c r="BO2" s="2"/>
      <c r="BP2" s="2"/>
      <c r="BQ2" s="2"/>
      <c r="BR2" s="2"/>
      <c r="BS2" s="2"/>
      <c r="BT2" s="2"/>
      <c r="BU2" s="2"/>
      <c r="BV2" s="2"/>
      <c r="BW2" s="2"/>
      <c r="BX2" s="2">
        <f>VLOOKUP(A2,[1]Seznam_PO_1_1_2025!A:C,1,0)</f>
        <v>60680342</v>
      </c>
    </row>
    <row r="3" spans="1:76" ht="15.75" customHeight="1" x14ac:dyDescent="0.3">
      <c r="A3" s="2">
        <v>60680369</v>
      </c>
      <c r="B3" s="2" t="s">
        <v>13</v>
      </c>
      <c r="C3" s="2" t="s">
        <v>14</v>
      </c>
      <c r="D3" s="2" t="s">
        <v>15</v>
      </c>
      <c r="E3" s="2">
        <v>60680369</v>
      </c>
      <c r="F3" s="2" t="s">
        <v>11</v>
      </c>
      <c r="G3" s="2" t="s">
        <v>12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>
        <v>15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>
        <f>VLOOKUP(A3,[1]Seznam_PO_1_1_2025!A:C,1,0)</f>
        <v>60680369</v>
      </c>
    </row>
    <row r="4" spans="1:76" ht="15.75" customHeight="1" x14ac:dyDescent="0.3">
      <c r="A4" s="2">
        <v>64327809</v>
      </c>
      <c r="B4" s="2" t="s">
        <v>16</v>
      </c>
      <c r="C4" s="2" t="s">
        <v>17</v>
      </c>
      <c r="D4" s="2" t="s">
        <v>18</v>
      </c>
      <c r="E4" s="2">
        <v>64327809</v>
      </c>
      <c r="F4" s="2" t="s">
        <v>11</v>
      </c>
      <c r="G4" s="2" t="s">
        <v>12</v>
      </c>
      <c r="H4" s="2"/>
      <c r="I4" s="2"/>
      <c r="J4" s="2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>
        <v>2.25</v>
      </c>
      <c r="AM4" s="2"/>
      <c r="AN4" s="2"/>
      <c r="AO4" s="2"/>
      <c r="AP4" s="2"/>
      <c r="AQ4" s="2"/>
      <c r="AR4" s="2"/>
      <c r="AS4" s="2">
        <v>5</v>
      </c>
      <c r="AT4" s="2">
        <v>5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>
        <f>VLOOKUP(A4,[1]Seznam_PO_1_1_2025!A:C,1,0)</f>
        <v>64327809</v>
      </c>
    </row>
    <row r="5" spans="1:76" ht="15.75" customHeight="1" x14ac:dyDescent="0.3">
      <c r="A5" s="2">
        <v>62075985</v>
      </c>
      <c r="B5" s="2" t="s">
        <v>19</v>
      </c>
      <c r="C5" s="2" t="s">
        <v>20</v>
      </c>
      <c r="D5" s="2" t="s">
        <v>21</v>
      </c>
      <c r="E5" s="2">
        <v>62075985</v>
      </c>
      <c r="F5" s="2" t="s">
        <v>11</v>
      </c>
      <c r="G5" s="2" t="s">
        <v>12</v>
      </c>
      <c r="H5" s="2"/>
      <c r="I5" s="2"/>
      <c r="J5" s="2">
        <v>2</v>
      </c>
      <c r="K5" s="2">
        <v>135</v>
      </c>
      <c r="L5" s="2"/>
      <c r="M5" s="2"/>
      <c r="N5" s="2"/>
      <c r="O5" s="2"/>
      <c r="P5" s="2"/>
      <c r="Q5" s="2"/>
      <c r="R5" s="2"/>
      <c r="S5" s="2"/>
      <c r="T5" s="2"/>
      <c r="U5" s="2">
        <v>40</v>
      </c>
      <c r="V5" s="2"/>
      <c r="W5" s="2"/>
      <c r="X5" s="2">
        <v>4</v>
      </c>
      <c r="Y5" s="2"/>
      <c r="Z5" s="2"/>
      <c r="AA5" s="2"/>
      <c r="AB5" s="2"/>
      <c r="AC5" s="2"/>
      <c r="AD5" s="2"/>
      <c r="AE5" s="2"/>
      <c r="AF5" s="2">
        <v>2.25</v>
      </c>
      <c r="AG5" s="2"/>
      <c r="AH5" s="2"/>
      <c r="AI5" s="2"/>
      <c r="AJ5" s="2"/>
      <c r="AK5" s="2"/>
      <c r="AL5" s="2">
        <v>4.5</v>
      </c>
      <c r="AM5" s="2"/>
      <c r="AN5" s="2"/>
      <c r="AO5" s="2"/>
      <c r="AP5" s="2"/>
      <c r="AQ5" s="2"/>
      <c r="AR5" s="2"/>
      <c r="AS5" s="2"/>
      <c r="AT5" s="2">
        <v>1</v>
      </c>
      <c r="AU5" s="2"/>
      <c r="AV5" s="2"/>
      <c r="AW5" s="2">
        <v>2.25</v>
      </c>
      <c r="AX5" s="2"/>
      <c r="AY5" s="2"/>
      <c r="AZ5" s="2"/>
      <c r="BA5" s="2">
        <v>15</v>
      </c>
      <c r="BB5" s="2"/>
      <c r="BC5" s="2"/>
      <c r="BD5" s="2"/>
      <c r="BE5" s="2"/>
      <c r="BF5" s="2"/>
      <c r="BG5" s="2"/>
      <c r="BH5" s="2"/>
      <c r="BI5" s="2"/>
      <c r="BJ5" s="2"/>
      <c r="BK5" s="2">
        <v>4</v>
      </c>
      <c r="BL5" s="2"/>
      <c r="BM5" s="2"/>
      <c r="BN5" s="2"/>
      <c r="BO5" s="2">
        <v>1.5</v>
      </c>
      <c r="BP5" s="2"/>
      <c r="BQ5" s="2"/>
      <c r="BR5" s="2"/>
      <c r="BS5" s="2"/>
      <c r="BT5" s="2"/>
      <c r="BU5" s="2"/>
      <c r="BV5" s="2"/>
      <c r="BW5" s="2"/>
      <c r="BX5" s="2">
        <f>VLOOKUP(A5,[1]Seznam_PO_1_1_2025!A:C,1,0)</f>
        <v>62075985</v>
      </c>
    </row>
    <row r="6" spans="1:76" ht="15.75" customHeight="1" x14ac:dyDescent="0.3">
      <c r="A6" s="2">
        <v>44993633</v>
      </c>
      <c r="B6" s="2" t="s">
        <v>22</v>
      </c>
      <c r="C6" s="2" t="s">
        <v>23</v>
      </c>
      <c r="D6" s="2" t="s">
        <v>24</v>
      </c>
      <c r="E6" s="2">
        <v>44993633</v>
      </c>
      <c r="F6" s="2" t="s">
        <v>11</v>
      </c>
      <c r="G6" s="2" t="s">
        <v>12</v>
      </c>
      <c r="H6" s="2"/>
      <c r="I6" s="2">
        <v>10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>
        <v>15</v>
      </c>
      <c r="AU6" s="2"/>
      <c r="AV6" s="2"/>
      <c r="AW6" s="2"/>
      <c r="AX6" s="2"/>
      <c r="AY6" s="2"/>
      <c r="AZ6" s="2"/>
      <c r="BA6" s="2">
        <v>15</v>
      </c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>
        <f>VLOOKUP(A6,[1]Seznam_PO_1_1_2025!A:C,1,0)</f>
        <v>44993633</v>
      </c>
    </row>
    <row r="7" spans="1:76" ht="15.75" customHeight="1" x14ac:dyDescent="0.3">
      <c r="A7" s="3">
        <v>89613</v>
      </c>
      <c r="B7" s="3" t="s">
        <v>25</v>
      </c>
      <c r="C7" s="2" t="s">
        <v>26</v>
      </c>
      <c r="D7" s="2" t="s">
        <v>27</v>
      </c>
      <c r="E7" s="3">
        <v>89613</v>
      </c>
      <c r="F7" s="2" t="s">
        <v>11</v>
      </c>
      <c r="G7" s="2" t="s">
        <v>12</v>
      </c>
      <c r="H7" s="2"/>
      <c r="I7" s="2">
        <v>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v>2.25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>
        <f>VLOOKUP(A7,[1]Seznam_PO_1_1_2025!A:C,1,0)</f>
        <v>89613</v>
      </c>
    </row>
    <row r="8" spans="1:76" ht="15.75" customHeight="1" x14ac:dyDescent="0.3">
      <c r="A8" s="3">
        <v>4212029</v>
      </c>
      <c r="B8" s="3" t="s">
        <v>28</v>
      </c>
      <c r="C8" s="2" t="s">
        <v>29</v>
      </c>
      <c r="D8" s="2" t="s">
        <v>30</v>
      </c>
      <c r="E8" s="3">
        <v>4212029</v>
      </c>
      <c r="F8" s="2" t="s">
        <v>11</v>
      </c>
      <c r="G8" s="2" t="s">
        <v>12</v>
      </c>
      <c r="H8" s="2">
        <v>20</v>
      </c>
      <c r="I8" s="2"/>
      <c r="J8" s="2">
        <v>50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>
        <v>50</v>
      </c>
      <c r="Z8" s="2"/>
      <c r="AA8" s="2">
        <v>10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>
        <v>75</v>
      </c>
      <c r="AM8" s="2"/>
      <c r="AN8" s="2"/>
      <c r="AO8" s="2"/>
      <c r="AP8" s="2"/>
      <c r="AQ8" s="2">
        <v>30</v>
      </c>
      <c r="AR8" s="2"/>
      <c r="AS8" s="2"/>
      <c r="AT8" s="2">
        <v>25</v>
      </c>
      <c r="AU8" s="2"/>
      <c r="AV8" s="2"/>
      <c r="AW8" s="2"/>
      <c r="AX8" s="2"/>
      <c r="AY8" s="2">
        <v>10</v>
      </c>
      <c r="AZ8" s="2"/>
      <c r="BA8" s="2"/>
      <c r="BB8" s="2"/>
      <c r="BC8" s="2">
        <v>200</v>
      </c>
      <c r="BD8" s="2"/>
      <c r="BE8" s="2"/>
      <c r="BF8" s="2"/>
      <c r="BG8" s="2"/>
      <c r="BH8" s="2"/>
      <c r="BI8" s="2"/>
      <c r="BJ8" s="2"/>
      <c r="BK8" s="2">
        <v>3</v>
      </c>
      <c r="BL8" s="2"/>
      <c r="BM8" s="2"/>
      <c r="BN8" s="2"/>
      <c r="BO8" s="2">
        <v>15</v>
      </c>
      <c r="BP8" s="2"/>
      <c r="BQ8" s="2"/>
      <c r="BR8" s="2"/>
      <c r="BS8" s="2"/>
      <c r="BT8" s="2">
        <v>50</v>
      </c>
      <c r="BU8" s="2"/>
      <c r="BV8" s="2"/>
      <c r="BW8" s="2"/>
      <c r="BX8" s="2">
        <f>VLOOKUP(A8,[1]Seznam_PO_1_1_2025!A:C,1,0)</f>
        <v>4212029</v>
      </c>
    </row>
    <row r="9" spans="1:76" ht="15.75" customHeight="1" x14ac:dyDescent="0.3">
      <c r="A9" s="2">
        <v>46937099</v>
      </c>
      <c r="B9" s="2" t="s">
        <v>31</v>
      </c>
      <c r="C9" s="2" t="s">
        <v>32</v>
      </c>
      <c r="D9" s="2" t="s">
        <v>33</v>
      </c>
      <c r="E9" s="2">
        <v>46937099</v>
      </c>
      <c r="F9" s="2" t="s">
        <v>11</v>
      </c>
      <c r="G9" s="2" t="s">
        <v>12</v>
      </c>
      <c r="H9" s="2"/>
      <c r="I9" s="2"/>
      <c r="J9" s="2">
        <v>12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v>15</v>
      </c>
      <c r="Z9" s="2"/>
      <c r="AA9" s="2"/>
      <c r="AB9" s="2"/>
      <c r="AC9" s="2"/>
      <c r="AD9" s="2"/>
      <c r="AE9" s="2"/>
      <c r="AF9" s="2"/>
      <c r="AG9" s="2"/>
      <c r="AH9" s="2">
        <v>9</v>
      </c>
      <c r="AI9" s="2"/>
      <c r="AJ9" s="2"/>
      <c r="AK9" s="2"/>
      <c r="AL9" s="2"/>
      <c r="AM9" s="2"/>
      <c r="AN9" s="2">
        <v>15</v>
      </c>
      <c r="AO9" s="2"/>
      <c r="AP9" s="2"/>
      <c r="AQ9" s="2">
        <v>9</v>
      </c>
      <c r="AR9" s="2">
        <v>9</v>
      </c>
      <c r="AS9" s="2"/>
      <c r="AT9" s="2"/>
      <c r="AU9" s="2"/>
      <c r="AV9" s="2"/>
      <c r="AW9" s="2"/>
      <c r="AX9" s="2"/>
      <c r="AY9" s="2"/>
      <c r="AZ9" s="2"/>
      <c r="BA9" s="2">
        <v>20</v>
      </c>
      <c r="BB9" s="2"/>
      <c r="BC9" s="2"/>
      <c r="BD9" s="2"/>
      <c r="BE9" s="2"/>
      <c r="BF9" s="2"/>
      <c r="BG9" s="2"/>
      <c r="BH9" s="2"/>
      <c r="BI9" s="2">
        <v>12</v>
      </c>
      <c r="BJ9" s="2"/>
      <c r="BK9" s="2"/>
      <c r="BL9" s="2"/>
      <c r="BM9" s="2"/>
      <c r="BN9" s="2"/>
      <c r="BO9" s="2">
        <v>6</v>
      </c>
      <c r="BP9" s="2"/>
      <c r="BQ9" s="2"/>
      <c r="BR9" s="2"/>
      <c r="BS9" s="2"/>
      <c r="BT9" s="2"/>
      <c r="BU9" s="2"/>
      <c r="BV9" s="2"/>
      <c r="BW9" s="2"/>
      <c r="BX9" s="2">
        <f>VLOOKUP(A9,[1]Seznam_PO_1_1_2025!A:C,1,0)</f>
        <v>46937099</v>
      </c>
    </row>
    <row r="10" spans="1:76" ht="15.75" customHeight="1" x14ac:dyDescent="0.3">
      <c r="A10" s="3">
        <v>838446</v>
      </c>
      <c r="B10" s="3" t="s">
        <v>34</v>
      </c>
      <c r="C10" s="2" t="s">
        <v>35</v>
      </c>
      <c r="D10" s="2" t="s">
        <v>36</v>
      </c>
      <c r="E10" s="3">
        <v>838446</v>
      </c>
      <c r="F10" s="2" t="s">
        <v>11</v>
      </c>
      <c r="G10" s="2" t="s">
        <v>12</v>
      </c>
      <c r="H10" s="2"/>
      <c r="I10" s="2"/>
      <c r="J10" s="2">
        <v>12</v>
      </c>
      <c r="K10" s="2"/>
      <c r="L10" s="2"/>
      <c r="M10" s="2"/>
      <c r="N10" s="2">
        <v>1000</v>
      </c>
      <c r="O10" s="2"/>
      <c r="P10" s="2"/>
      <c r="Q10" s="2"/>
      <c r="R10" s="2"/>
      <c r="S10" s="2">
        <v>10</v>
      </c>
      <c r="T10" s="2"/>
      <c r="U10" s="2"/>
      <c r="V10" s="2">
        <v>5</v>
      </c>
      <c r="W10" s="2"/>
      <c r="X10" s="2">
        <v>10</v>
      </c>
      <c r="Y10" s="2">
        <v>10</v>
      </c>
      <c r="Z10" s="2"/>
      <c r="AA10" s="2">
        <v>5</v>
      </c>
      <c r="AB10" s="2">
        <v>6</v>
      </c>
      <c r="AC10" s="2"/>
      <c r="AD10" s="2"/>
      <c r="AE10" s="2">
        <v>4</v>
      </c>
      <c r="AF10" s="2"/>
      <c r="AG10" s="2">
        <v>6</v>
      </c>
      <c r="AH10" s="2"/>
      <c r="AI10" s="2"/>
      <c r="AJ10" s="2"/>
      <c r="AK10" s="2"/>
      <c r="AL10" s="2">
        <v>5</v>
      </c>
      <c r="AM10" s="2"/>
      <c r="AN10" s="2"/>
      <c r="AO10" s="2"/>
      <c r="AP10" s="2"/>
      <c r="AQ10" s="2">
        <v>12</v>
      </c>
      <c r="AR10" s="2"/>
      <c r="AS10" s="2"/>
      <c r="AT10" s="2"/>
      <c r="AU10" s="2"/>
      <c r="AV10" s="2"/>
      <c r="AW10" s="2"/>
      <c r="AX10" s="2">
        <v>4</v>
      </c>
      <c r="AY10" s="2"/>
      <c r="AZ10" s="2"/>
      <c r="BA10" s="2">
        <v>5</v>
      </c>
      <c r="BB10" s="2"/>
      <c r="BC10" s="2"/>
      <c r="BD10" s="2"/>
      <c r="BE10" s="2"/>
      <c r="BF10" s="2">
        <v>4</v>
      </c>
      <c r="BG10" s="2">
        <v>4</v>
      </c>
      <c r="BH10" s="2"/>
      <c r="BI10" s="2">
        <v>4</v>
      </c>
      <c r="BJ10" s="2"/>
      <c r="BK10" s="2"/>
      <c r="BL10" s="2"/>
      <c r="BM10" s="2">
        <v>4</v>
      </c>
      <c r="BN10" s="2"/>
      <c r="BO10" s="2">
        <v>5</v>
      </c>
      <c r="BP10" s="2"/>
      <c r="BQ10" s="2"/>
      <c r="BR10" s="2"/>
      <c r="BS10" s="2"/>
      <c r="BT10" s="2"/>
      <c r="BU10" s="2"/>
      <c r="BV10" s="2"/>
      <c r="BW10" s="2"/>
      <c r="BX10" s="2">
        <f>VLOOKUP(A10,[1]Seznam_PO_1_1_2025!A:C,1,0)</f>
        <v>838446</v>
      </c>
    </row>
    <row r="11" spans="1:76" ht="15.75" customHeight="1" x14ac:dyDescent="0.3">
      <c r="A11" s="2">
        <v>70285772</v>
      </c>
      <c r="B11" s="2" t="s">
        <v>37</v>
      </c>
      <c r="C11" s="2" t="s">
        <v>38</v>
      </c>
      <c r="D11" s="2" t="s">
        <v>39</v>
      </c>
      <c r="E11" s="2">
        <v>70285772</v>
      </c>
      <c r="F11" s="2" t="s">
        <v>11</v>
      </c>
      <c r="G11" s="2" t="s">
        <v>12</v>
      </c>
      <c r="H11" s="2"/>
      <c r="I11" s="2"/>
      <c r="J11" s="2">
        <v>4</v>
      </c>
      <c r="K11" s="2"/>
      <c r="L11" s="2"/>
      <c r="M11" s="2"/>
      <c r="N11" s="2"/>
      <c r="O11" s="2"/>
      <c r="P11" s="2">
        <v>10</v>
      </c>
      <c r="Q11" s="2"/>
      <c r="R11" s="2"/>
      <c r="S11" s="2"/>
      <c r="T11" s="2"/>
      <c r="U11" s="2"/>
      <c r="V11" s="2"/>
      <c r="W11" s="2"/>
      <c r="X11" s="2"/>
      <c r="Y11" s="2">
        <v>6</v>
      </c>
      <c r="Z11" s="2"/>
      <c r="AA11" s="2"/>
      <c r="AB11" s="2">
        <v>4.5</v>
      </c>
      <c r="AC11" s="2"/>
      <c r="AD11" s="2"/>
      <c r="AE11" s="2"/>
      <c r="AF11" s="2"/>
      <c r="AG11" s="2"/>
      <c r="AH11" s="2">
        <v>4.5</v>
      </c>
      <c r="AI11" s="2"/>
      <c r="AJ11" s="2"/>
      <c r="AK11" s="2"/>
      <c r="AL11" s="2">
        <v>4.5</v>
      </c>
      <c r="AM11" s="2"/>
      <c r="AN11" s="2"/>
      <c r="AO11" s="2"/>
      <c r="AP11" s="2"/>
      <c r="AQ11" s="2">
        <v>4.5</v>
      </c>
      <c r="AR11" s="2"/>
      <c r="AS11" s="2"/>
      <c r="AT11" s="2"/>
      <c r="AU11" s="2"/>
      <c r="AV11" s="2"/>
      <c r="AW11" s="2"/>
      <c r="AX11" s="2"/>
      <c r="AY11" s="2">
        <v>6</v>
      </c>
      <c r="AZ11" s="2"/>
      <c r="BA11" s="2">
        <v>15</v>
      </c>
      <c r="BB11" s="2"/>
      <c r="BC11" s="2"/>
      <c r="BD11" s="11">
        <v>0</v>
      </c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>
        <f>VLOOKUP(A11,[1]Seznam_PO_1_1_2025!A:C,1,0)</f>
        <v>70285772</v>
      </c>
    </row>
    <row r="12" spans="1:76" ht="15.75" customHeight="1" x14ac:dyDescent="0.3">
      <c r="A12" s="3">
        <v>838225</v>
      </c>
      <c r="B12" s="3" t="s">
        <v>40</v>
      </c>
      <c r="C12" s="2" t="s">
        <v>41</v>
      </c>
      <c r="D12" s="2" t="s">
        <v>42</v>
      </c>
      <c r="E12" s="3">
        <v>838225</v>
      </c>
      <c r="F12" s="2" t="s">
        <v>11</v>
      </c>
      <c r="G12" s="2" t="s">
        <v>12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>
        <v>30</v>
      </c>
      <c r="AI12" s="2"/>
      <c r="AJ12" s="2">
        <v>10</v>
      </c>
      <c r="AK12" s="2"/>
      <c r="AL12" s="2">
        <v>20</v>
      </c>
      <c r="AM12" s="2"/>
      <c r="AN12" s="2"/>
      <c r="AO12" s="2">
        <v>3</v>
      </c>
      <c r="AP12" s="2"/>
      <c r="AQ12" s="2"/>
      <c r="AR12" s="2"/>
      <c r="AS12" s="2"/>
      <c r="AT12" s="2">
        <v>4</v>
      </c>
      <c r="AU12" s="2"/>
      <c r="AV12" s="2"/>
      <c r="AW12" s="2"/>
      <c r="AX12" s="2"/>
      <c r="AY12" s="2"/>
      <c r="AZ12" s="2"/>
      <c r="BA12" s="2"/>
      <c r="BB12" s="2"/>
      <c r="BC12" s="2">
        <v>4</v>
      </c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>
        <v>24</v>
      </c>
      <c r="BP12" s="2"/>
      <c r="BQ12" s="2"/>
      <c r="BR12" s="2"/>
      <c r="BS12" s="2"/>
      <c r="BT12" s="2"/>
      <c r="BU12" s="2">
        <v>3</v>
      </c>
      <c r="BV12" s="2"/>
      <c r="BW12" s="2">
        <v>3</v>
      </c>
      <c r="BX12" s="2">
        <f>VLOOKUP(A12,[1]Seznam_PO_1_1_2025!A:C,1,0)</f>
        <v>838225</v>
      </c>
    </row>
    <row r="13" spans="1:76" ht="15.75" customHeight="1" x14ac:dyDescent="0.3">
      <c r="A13" s="3">
        <v>566381</v>
      </c>
      <c r="B13" s="3" t="s">
        <v>43</v>
      </c>
      <c r="C13" s="2" t="s">
        <v>44</v>
      </c>
      <c r="D13" s="2" t="s">
        <v>45</v>
      </c>
      <c r="E13" s="3">
        <v>566381</v>
      </c>
      <c r="F13" s="2" t="s">
        <v>11</v>
      </c>
      <c r="G13" s="2" t="s">
        <v>12</v>
      </c>
      <c r="H13" s="2"/>
      <c r="I13" s="2"/>
      <c r="J13" s="2">
        <v>6</v>
      </c>
      <c r="K13" s="2">
        <v>180</v>
      </c>
      <c r="L13" s="2"/>
      <c r="M13" s="2"/>
      <c r="N13" s="2"/>
      <c r="O13" s="2"/>
      <c r="P13" s="2">
        <v>60</v>
      </c>
      <c r="Q13" s="2"/>
      <c r="R13" s="2">
        <v>40</v>
      </c>
      <c r="S13" s="2">
        <v>3</v>
      </c>
      <c r="T13" s="2"/>
      <c r="U13" s="2">
        <v>3</v>
      </c>
      <c r="V13" s="2">
        <v>2.25</v>
      </c>
      <c r="W13" s="2"/>
      <c r="X13" s="2">
        <v>2</v>
      </c>
      <c r="Y13" s="2">
        <v>10</v>
      </c>
      <c r="Z13" s="2"/>
      <c r="AA13" s="2">
        <v>10</v>
      </c>
      <c r="AB13" s="2"/>
      <c r="AC13" s="2">
        <v>4.5</v>
      </c>
      <c r="AD13" s="2">
        <v>15</v>
      </c>
      <c r="AE13" s="2"/>
      <c r="AF13" s="2"/>
      <c r="AG13" s="2">
        <v>1.5</v>
      </c>
      <c r="AH13" s="2"/>
      <c r="AI13" s="2"/>
      <c r="AJ13" s="2"/>
      <c r="AK13" s="2">
        <v>25</v>
      </c>
      <c r="AL13" s="2"/>
      <c r="AM13" s="2">
        <v>25</v>
      </c>
      <c r="AN13" s="2"/>
      <c r="AO13" s="2"/>
      <c r="AP13" s="2">
        <v>25</v>
      </c>
      <c r="AQ13" s="2"/>
      <c r="AR13" s="2"/>
      <c r="AS13" s="2">
        <v>30</v>
      </c>
      <c r="AT13" s="2">
        <v>50</v>
      </c>
      <c r="AU13" s="2"/>
      <c r="AV13" s="2">
        <v>10</v>
      </c>
      <c r="AW13" s="2">
        <v>7.5</v>
      </c>
      <c r="AX13" s="2"/>
      <c r="AY13" s="2"/>
      <c r="AZ13" s="2"/>
      <c r="BA13" s="2"/>
      <c r="BB13" s="2"/>
      <c r="BC13" s="2">
        <v>150</v>
      </c>
      <c r="BD13" s="2"/>
      <c r="BE13" s="2"/>
      <c r="BF13" s="2">
        <v>2</v>
      </c>
      <c r="BG13" s="2">
        <v>2</v>
      </c>
      <c r="BH13" s="2">
        <v>10</v>
      </c>
      <c r="BI13" s="2"/>
      <c r="BJ13" s="2"/>
      <c r="BK13" s="2">
        <v>10</v>
      </c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>
        <v>2</v>
      </c>
      <c r="BX13" s="2">
        <f>VLOOKUP(A13,[1]Seznam_PO_1_1_2025!A:C,1,0)</f>
        <v>566381</v>
      </c>
    </row>
    <row r="14" spans="1:76" ht="15.75" customHeight="1" x14ac:dyDescent="0.3">
      <c r="A14" s="3">
        <v>226467</v>
      </c>
      <c r="B14" s="3" t="s">
        <v>46</v>
      </c>
      <c r="C14" s="2" t="s">
        <v>47</v>
      </c>
      <c r="D14" s="2" t="s">
        <v>48</v>
      </c>
      <c r="E14" s="3">
        <v>226467</v>
      </c>
      <c r="F14" s="2" t="s">
        <v>11</v>
      </c>
      <c r="G14" s="2" t="s">
        <v>12</v>
      </c>
      <c r="H14" s="2"/>
      <c r="I14" s="2"/>
      <c r="J14" s="2"/>
      <c r="K14" s="2"/>
      <c r="L14" s="2">
        <v>300</v>
      </c>
      <c r="M14" s="2"/>
      <c r="N14" s="2"/>
      <c r="O14" s="2"/>
      <c r="P14" s="2"/>
      <c r="Q14" s="2"/>
      <c r="R14" s="2">
        <v>20</v>
      </c>
      <c r="S14" s="2">
        <v>3</v>
      </c>
      <c r="T14" s="2"/>
      <c r="U14" s="2"/>
      <c r="V14" s="2">
        <v>2.25</v>
      </c>
      <c r="W14" s="2"/>
      <c r="X14" s="2">
        <v>2</v>
      </c>
      <c r="Y14" s="2">
        <v>10</v>
      </c>
      <c r="Z14" s="2"/>
      <c r="AA14" s="2">
        <v>10</v>
      </c>
      <c r="AB14" s="2"/>
      <c r="AC14" s="2"/>
      <c r="AD14" s="2"/>
      <c r="AE14" s="2"/>
      <c r="AF14" s="2"/>
      <c r="AG14" s="2"/>
      <c r="AH14" s="2"/>
      <c r="AI14" s="2"/>
      <c r="AJ14" s="2">
        <v>7.5</v>
      </c>
      <c r="AK14" s="2"/>
      <c r="AL14" s="2">
        <v>7.5</v>
      </c>
      <c r="AM14" s="2"/>
      <c r="AN14" s="2"/>
      <c r="AO14" s="2"/>
      <c r="AP14" s="2"/>
      <c r="AQ14" s="2"/>
      <c r="AR14" s="2"/>
      <c r="AS14" s="2"/>
      <c r="AT14" s="2">
        <v>25</v>
      </c>
      <c r="AU14" s="2"/>
      <c r="AV14" s="2"/>
      <c r="AW14" s="2"/>
      <c r="AX14" s="2"/>
      <c r="AY14" s="2"/>
      <c r="AZ14" s="2"/>
      <c r="BA14" s="2">
        <v>10</v>
      </c>
      <c r="BB14" s="2"/>
      <c r="BC14" s="2"/>
      <c r="BD14" s="2"/>
      <c r="BE14" s="2"/>
      <c r="BF14" s="2"/>
      <c r="BG14" s="2"/>
      <c r="BH14" s="2"/>
      <c r="BI14" s="2"/>
      <c r="BJ14" s="2">
        <v>10</v>
      </c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>
        <v>15</v>
      </c>
      <c r="BW14" s="2"/>
      <c r="BX14" s="2">
        <f>VLOOKUP(A14,[1]Seznam_PO_1_1_2025!A:C,1,0)</f>
        <v>226467</v>
      </c>
    </row>
    <row r="15" spans="1:76" ht="15.75" customHeight="1" x14ac:dyDescent="0.3">
      <c r="A15" s="2">
        <v>70997241</v>
      </c>
      <c r="B15" s="2" t="s">
        <v>49</v>
      </c>
      <c r="C15" s="2" t="s">
        <v>50</v>
      </c>
      <c r="D15" s="2" t="s">
        <v>51</v>
      </c>
      <c r="E15" s="2">
        <v>70997241</v>
      </c>
      <c r="F15" s="2" t="s">
        <v>11</v>
      </c>
      <c r="G15" s="2" t="s">
        <v>12</v>
      </c>
      <c r="H15" s="2"/>
      <c r="I15" s="2">
        <v>50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2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>
        <f>VLOOKUP(A15,[1]Seznam_PO_1_1_2025!A:C,1,0)</f>
        <v>70997241</v>
      </c>
    </row>
    <row r="16" spans="1:76" ht="15.75" customHeight="1" x14ac:dyDescent="0.3">
      <c r="A16" s="2">
        <v>49408381</v>
      </c>
      <c r="B16" s="2" t="s">
        <v>52</v>
      </c>
      <c r="C16" s="2" t="s">
        <v>53</v>
      </c>
      <c r="D16" s="2" t="s">
        <v>54</v>
      </c>
      <c r="E16" s="2">
        <v>49408381</v>
      </c>
      <c r="F16" s="2" t="s">
        <v>11</v>
      </c>
      <c r="G16" s="2" t="s">
        <v>12</v>
      </c>
      <c r="H16" s="2"/>
      <c r="I16" s="2">
        <v>10</v>
      </c>
      <c r="J16" s="2">
        <v>30</v>
      </c>
      <c r="K16" s="2"/>
      <c r="L16" s="2"/>
      <c r="M16" s="2"/>
      <c r="N16" s="2">
        <v>450</v>
      </c>
      <c r="O16" s="2"/>
      <c r="P16" s="2"/>
      <c r="Q16" s="2"/>
      <c r="R16" s="2"/>
      <c r="S16" s="2"/>
      <c r="T16" s="2"/>
      <c r="U16" s="2"/>
      <c r="V16" s="2"/>
      <c r="W16" s="2"/>
      <c r="X16" s="2">
        <v>5</v>
      </c>
      <c r="Y16" s="2">
        <v>50</v>
      </c>
      <c r="Z16" s="2"/>
      <c r="AA16" s="2">
        <v>5</v>
      </c>
      <c r="AB16" s="2">
        <v>9</v>
      </c>
      <c r="AC16" s="2">
        <v>18</v>
      </c>
      <c r="AD16" s="2"/>
      <c r="AE16" s="2"/>
      <c r="AF16" s="2"/>
      <c r="AG16" s="2"/>
      <c r="AH16" s="2"/>
      <c r="AI16" s="2"/>
      <c r="AJ16" s="2"/>
      <c r="AK16" s="2"/>
      <c r="AL16" s="2">
        <v>45</v>
      </c>
      <c r="AM16" s="2"/>
      <c r="AN16" s="2">
        <v>5</v>
      </c>
      <c r="AO16" s="2"/>
      <c r="AP16" s="2"/>
      <c r="AQ16" s="2">
        <v>9</v>
      </c>
      <c r="AR16" s="2">
        <v>9</v>
      </c>
      <c r="AS16" s="2">
        <v>60</v>
      </c>
      <c r="AT16" s="2">
        <v>20</v>
      </c>
      <c r="AU16" s="2"/>
      <c r="AV16" s="2"/>
      <c r="AW16" s="2"/>
      <c r="AX16" s="2"/>
      <c r="AY16" s="2">
        <v>50</v>
      </c>
      <c r="AZ16" s="2"/>
      <c r="BA16" s="2"/>
      <c r="BB16" s="2"/>
      <c r="BC16" s="2">
        <v>12</v>
      </c>
      <c r="BD16" s="2"/>
      <c r="BE16" s="2"/>
      <c r="BF16" s="2"/>
      <c r="BG16" s="2">
        <v>5</v>
      </c>
      <c r="BH16" s="2"/>
      <c r="BI16" s="2"/>
      <c r="BJ16" s="2"/>
      <c r="BK16" s="2"/>
      <c r="BL16" s="2"/>
      <c r="BM16" s="2"/>
      <c r="BN16" s="2"/>
      <c r="BO16" s="2">
        <v>4.5</v>
      </c>
      <c r="BP16" s="2"/>
      <c r="BQ16" s="2"/>
      <c r="BR16" s="2"/>
      <c r="BS16" s="2">
        <v>9</v>
      </c>
      <c r="BT16" s="2">
        <v>70</v>
      </c>
      <c r="BU16" s="2"/>
      <c r="BV16" s="2"/>
      <c r="BW16" s="2"/>
      <c r="BX16" s="2">
        <f>VLOOKUP(A16,[1]Seznam_PO_1_1_2025!A:C,1,0)</f>
        <v>49408381</v>
      </c>
    </row>
    <row r="17" spans="1:76" ht="15.75" customHeight="1" x14ac:dyDescent="0.3">
      <c r="A17" s="3">
        <v>4551320</v>
      </c>
      <c r="B17" s="3" t="s">
        <v>55</v>
      </c>
      <c r="C17" s="2" t="s">
        <v>56</v>
      </c>
      <c r="D17" s="2" t="s">
        <v>57</v>
      </c>
      <c r="E17" s="3">
        <v>4551320</v>
      </c>
      <c r="F17" s="2" t="s">
        <v>11</v>
      </c>
      <c r="G17" s="2" t="s">
        <v>12</v>
      </c>
      <c r="H17" s="2"/>
      <c r="I17" s="2">
        <v>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>
        <v>5</v>
      </c>
      <c r="BB17" s="2"/>
      <c r="BC17" s="2"/>
      <c r="BD17" s="2"/>
      <c r="BE17" s="2"/>
      <c r="BF17" s="2"/>
      <c r="BG17" s="2"/>
      <c r="BH17" s="2"/>
      <c r="BI17" s="2">
        <v>2</v>
      </c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>
        <f>VLOOKUP(A17,[1]Seznam_PO_1_1_2025!A:C,1,0)</f>
        <v>4551320</v>
      </c>
    </row>
    <row r="18" spans="1:76" ht="15.75" customHeight="1" x14ac:dyDescent="0.3">
      <c r="A18" s="3">
        <v>387134</v>
      </c>
      <c r="B18" s="3" t="s">
        <v>58</v>
      </c>
      <c r="C18" s="2" t="s">
        <v>59</v>
      </c>
      <c r="D18" s="2" t="s">
        <v>60</v>
      </c>
      <c r="E18" s="3">
        <v>387134</v>
      </c>
      <c r="F18" s="2" t="s">
        <v>11</v>
      </c>
      <c r="G18" s="2" t="s">
        <v>12</v>
      </c>
      <c r="H18" s="2"/>
      <c r="I18" s="2">
        <v>60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v>30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v>22.5</v>
      </c>
      <c r="AK18" s="2"/>
      <c r="AL18" s="2"/>
      <c r="AM18" s="2"/>
      <c r="AN18" s="2">
        <v>60</v>
      </c>
      <c r="AO18" s="2"/>
      <c r="AP18" s="2"/>
      <c r="AQ18" s="2">
        <v>22.5</v>
      </c>
      <c r="AR18" s="2">
        <v>6.75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>
        <v>10</v>
      </c>
      <c r="BI18" s="2">
        <v>10</v>
      </c>
      <c r="BJ18" s="2"/>
      <c r="BK18" s="2"/>
      <c r="BL18" s="2"/>
      <c r="BM18" s="2"/>
      <c r="BN18" s="2"/>
      <c r="BO18" s="2"/>
      <c r="BP18" s="2"/>
      <c r="BQ18" s="2"/>
      <c r="BR18" s="2"/>
      <c r="BS18" s="2">
        <v>12</v>
      </c>
      <c r="BT18" s="2"/>
      <c r="BU18" s="2"/>
      <c r="BV18" s="2"/>
      <c r="BW18" s="2"/>
      <c r="BX18" s="2">
        <f>VLOOKUP(A18,[1]Seznam_PO_1_1_2025!A:C,1,0)</f>
        <v>387134</v>
      </c>
    </row>
    <row r="19" spans="1:76" ht="15.75" customHeight="1" x14ac:dyDescent="0.3">
      <c r="A19" s="3">
        <v>838420</v>
      </c>
      <c r="B19" s="3" t="s">
        <v>61</v>
      </c>
      <c r="C19" s="2" t="s">
        <v>62</v>
      </c>
      <c r="D19" s="2" t="s">
        <v>63</v>
      </c>
      <c r="E19" s="3">
        <v>383420</v>
      </c>
      <c r="F19" s="2" t="s">
        <v>11</v>
      </c>
      <c r="G19" s="2" t="s">
        <v>12</v>
      </c>
      <c r="H19" s="2"/>
      <c r="I19" s="2"/>
      <c r="J19" s="2">
        <v>25</v>
      </c>
      <c r="K19" s="2"/>
      <c r="L19" s="2">
        <v>2300</v>
      </c>
      <c r="M19" s="2"/>
      <c r="N19" s="2"/>
      <c r="O19" s="2"/>
      <c r="P19" s="2">
        <v>30</v>
      </c>
      <c r="Q19" s="2"/>
      <c r="R19" s="2"/>
      <c r="S19" s="2"/>
      <c r="T19" s="2"/>
      <c r="U19" s="2"/>
      <c r="V19" s="2"/>
      <c r="W19" s="2"/>
      <c r="X19" s="2"/>
      <c r="Y19" s="2">
        <v>30</v>
      </c>
      <c r="Z19" s="2"/>
      <c r="AA19" s="2"/>
      <c r="AB19" s="2">
        <v>22.5</v>
      </c>
      <c r="AC19" s="2"/>
      <c r="AD19" s="2"/>
      <c r="AE19" s="2"/>
      <c r="AF19" s="2"/>
      <c r="AG19" s="2"/>
      <c r="AH19" s="2">
        <v>80</v>
      </c>
      <c r="AI19" s="2"/>
      <c r="AJ19" s="2"/>
      <c r="AK19" s="2"/>
      <c r="AL19" s="2"/>
      <c r="AM19" s="2"/>
      <c r="AN19" s="2"/>
      <c r="AO19" s="2"/>
      <c r="AP19" s="2"/>
      <c r="AQ19" s="2">
        <v>60</v>
      </c>
      <c r="AR19" s="2"/>
      <c r="AS19" s="2"/>
      <c r="AT19" s="2">
        <v>10</v>
      </c>
      <c r="AU19" s="2"/>
      <c r="AV19" s="2">
        <v>20</v>
      </c>
      <c r="AW19" s="2"/>
      <c r="AX19" s="2">
        <v>10</v>
      </c>
      <c r="AY19" s="2"/>
      <c r="AZ19" s="2"/>
      <c r="BA19" s="2">
        <v>200</v>
      </c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>
        <v>10</v>
      </c>
      <c r="BP19" s="2"/>
      <c r="BQ19" s="2"/>
      <c r="BR19" s="2"/>
      <c r="BS19" s="2">
        <v>80</v>
      </c>
      <c r="BT19" s="2"/>
      <c r="BU19" s="2"/>
      <c r="BV19" s="2"/>
      <c r="BW19" s="2"/>
      <c r="BX19" s="2">
        <f>VLOOKUP(A19,[1]Seznam_PO_1_1_2025!A:C,1,0)</f>
        <v>838420</v>
      </c>
    </row>
    <row r="20" spans="1:76" ht="15.75" customHeight="1" x14ac:dyDescent="0.3">
      <c r="A20" s="2">
        <v>49939416</v>
      </c>
      <c r="B20" s="2" t="s">
        <v>64</v>
      </c>
      <c r="C20" s="2" t="s">
        <v>65</v>
      </c>
      <c r="D20" s="2" t="s">
        <v>66</v>
      </c>
      <c r="E20" s="2">
        <v>49939416</v>
      </c>
      <c r="F20" s="2" t="s">
        <v>11</v>
      </c>
      <c r="G20" s="2" t="s">
        <v>12</v>
      </c>
      <c r="H20" s="2"/>
      <c r="I20" s="2"/>
      <c r="J20" s="2">
        <v>3</v>
      </c>
      <c r="K20" s="2"/>
      <c r="L20" s="2">
        <v>150</v>
      </c>
      <c r="M20" s="2"/>
      <c r="N20" s="2"/>
      <c r="O20" s="2"/>
      <c r="P20" s="2"/>
      <c r="Q20" s="2"/>
      <c r="R20" s="2"/>
      <c r="S20" s="2">
        <v>4.5</v>
      </c>
      <c r="T20" s="2"/>
      <c r="U20" s="2"/>
      <c r="V20" s="2">
        <v>2.25</v>
      </c>
      <c r="W20" s="2"/>
      <c r="X20" s="2"/>
      <c r="Y20" s="2">
        <v>6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>
        <v>20</v>
      </c>
      <c r="AU20" s="2"/>
      <c r="AV20" s="2"/>
      <c r="AW20" s="2"/>
      <c r="AX20" s="2">
        <v>1.5</v>
      </c>
      <c r="AY20" s="2"/>
      <c r="AZ20" s="2"/>
      <c r="BA20" s="2">
        <v>20</v>
      </c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>
        <v>2.5</v>
      </c>
      <c r="BP20" s="2"/>
      <c r="BQ20" s="2"/>
      <c r="BR20" s="2"/>
      <c r="BS20" s="2"/>
      <c r="BT20" s="2"/>
      <c r="BU20" s="2"/>
      <c r="BV20" s="2"/>
      <c r="BW20" s="2"/>
      <c r="BX20" s="2">
        <f>VLOOKUP(A20,[1]Seznam_PO_1_1_2025!A:C,1,0)</f>
        <v>49939416</v>
      </c>
    </row>
    <row r="21" spans="1:76" ht="15.75" customHeight="1" x14ac:dyDescent="0.3">
      <c r="A21" s="2">
        <v>70285837</v>
      </c>
      <c r="B21" s="2" t="s">
        <v>67</v>
      </c>
      <c r="C21" s="2" t="s">
        <v>68</v>
      </c>
      <c r="D21" s="2" t="s">
        <v>69</v>
      </c>
      <c r="E21" s="2">
        <v>70285837</v>
      </c>
      <c r="F21" s="2" t="s">
        <v>11</v>
      </c>
      <c r="G21" s="2" t="s">
        <v>12</v>
      </c>
      <c r="H21" s="2"/>
      <c r="I21" s="2">
        <v>10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10</v>
      </c>
      <c r="Z21" s="2"/>
      <c r="AA21" s="2"/>
      <c r="AB21" s="2">
        <v>3.75</v>
      </c>
      <c r="AC21" s="2"/>
      <c r="AD21" s="2"/>
      <c r="AE21" s="2">
        <v>2.25</v>
      </c>
      <c r="AF21" s="2"/>
      <c r="AG21" s="2"/>
      <c r="AH21" s="2"/>
      <c r="AI21" s="2"/>
      <c r="AJ21" s="2">
        <v>5</v>
      </c>
      <c r="AK21" s="2"/>
      <c r="AL21" s="2">
        <v>25</v>
      </c>
      <c r="AM21" s="2"/>
      <c r="AN21" s="2">
        <v>30</v>
      </c>
      <c r="AO21" s="2"/>
      <c r="AP21" s="2"/>
      <c r="AQ21" s="2">
        <v>5</v>
      </c>
      <c r="AR21" s="2"/>
      <c r="AS21" s="2"/>
      <c r="AT21" s="2">
        <v>35</v>
      </c>
      <c r="AU21" s="2"/>
      <c r="AV21" s="2"/>
      <c r="AW21" s="2"/>
      <c r="AX21" s="2"/>
      <c r="AY21" s="2"/>
      <c r="AZ21" s="2"/>
      <c r="BA21" s="2"/>
      <c r="BB21" s="2"/>
      <c r="BC21" s="2">
        <v>35</v>
      </c>
      <c r="BD21" s="2"/>
      <c r="BE21" s="2"/>
      <c r="BF21" s="2"/>
      <c r="BG21" s="2">
        <v>4</v>
      </c>
      <c r="BH21" s="2">
        <v>2</v>
      </c>
      <c r="BI21" s="2"/>
      <c r="BJ21" s="2">
        <v>2</v>
      </c>
      <c r="BK21" s="2"/>
      <c r="BL21" s="2"/>
      <c r="BM21" s="2"/>
      <c r="BN21" s="2"/>
      <c r="BO21" s="2">
        <v>2.5</v>
      </c>
      <c r="BP21" s="2"/>
      <c r="BQ21" s="2"/>
      <c r="BR21" s="2"/>
      <c r="BS21" s="2">
        <v>12</v>
      </c>
      <c r="BT21" s="2">
        <v>20</v>
      </c>
      <c r="BU21" s="2"/>
      <c r="BV21" s="2"/>
      <c r="BW21" s="2">
        <v>2</v>
      </c>
      <c r="BX21" s="2">
        <f>VLOOKUP(A21,[1]Seznam_PO_1_1_2025!A:C,1,0)</f>
        <v>70285837</v>
      </c>
    </row>
    <row r="22" spans="1:76" ht="15.75" customHeight="1" x14ac:dyDescent="0.3">
      <c r="A22" s="2">
        <v>60555211</v>
      </c>
      <c r="B22" s="2" t="s">
        <v>70</v>
      </c>
      <c r="C22" s="2" t="s">
        <v>71</v>
      </c>
      <c r="D22" s="2" t="s">
        <v>72</v>
      </c>
      <c r="E22" s="2">
        <v>60555211</v>
      </c>
      <c r="F22" s="2" t="s">
        <v>11</v>
      </c>
      <c r="G22" s="2" t="s">
        <v>12</v>
      </c>
      <c r="H22" s="2">
        <v>10</v>
      </c>
      <c r="I22" s="2"/>
      <c r="J22" s="2">
        <v>10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v>12</v>
      </c>
      <c r="AG22" s="2"/>
      <c r="AH22" s="2"/>
      <c r="AI22" s="2"/>
      <c r="AJ22" s="2"/>
      <c r="AK22" s="2"/>
      <c r="AL22" s="2"/>
      <c r="AM22" s="2"/>
      <c r="AN22" s="2">
        <v>10</v>
      </c>
      <c r="AO22" s="2"/>
      <c r="AP22" s="2"/>
      <c r="AQ22" s="2">
        <v>5</v>
      </c>
      <c r="AR22" s="2">
        <v>12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>
        <v>50</v>
      </c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>
        <f>VLOOKUP(A22,[1]Seznam_PO_1_1_2025!A:C,1,0)</f>
        <v>60555211</v>
      </c>
    </row>
    <row r="23" spans="1:76" ht="15.75" customHeight="1" x14ac:dyDescent="0.3">
      <c r="A23" s="3">
        <v>212733</v>
      </c>
      <c r="B23" s="3" t="s">
        <v>73</v>
      </c>
      <c r="C23" s="2" t="s">
        <v>74</v>
      </c>
      <c r="D23" s="2" t="s">
        <v>75</v>
      </c>
      <c r="E23" s="3">
        <v>212733</v>
      </c>
      <c r="F23" s="2" t="s">
        <v>11</v>
      </c>
      <c r="G23" s="2" t="s">
        <v>12</v>
      </c>
      <c r="H23" s="2"/>
      <c r="I23" s="2">
        <v>20</v>
      </c>
      <c r="J23" s="2">
        <v>5</v>
      </c>
      <c r="K23" s="2"/>
      <c r="L23" s="2">
        <v>2320</v>
      </c>
      <c r="M23" s="2"/>
      <c r="N23" s="2"/>
      <c r="O23" s="2"/>
      <c r="P23" s="2"/>
      <c r="Q23" s="2"/>
      <c r="R23" s="2"/>
      <c r="S23" s="2">
        <v>20</v>
      </c>
      <c r="T23" s="2"/>
      <c r="U23" s="2"/>
      <c r="V23" s="2"/>
      <c r="W23" s="2"/>
      <c r="X23" s="2">
        <v>15</v>
      </c>
      <c r="Y23" s="2">
        <v>24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>
        <v>8</v>
      </c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>
        <v>2.5</v>
      </c>
      <c r="BP23" s="2"/>
      <c r="BQ23" s="2"/>
      <c r="BR23" s="2"/>
      <c r="BS23" s="2"/>
      <c r="BT23" s="2"/>
      <c r="BU23" s="2"/>
      <c r="BV23" s="2"/>
      <c r="BW23" s="2"/>
      <c r="BX23" s="2">
        <f>VLOOKUP(A23,[1]Seznam_PO_1_1_2025!A:C,1,0)</f>
        <v>212733</v>
      </c>
    </row>
    <row r="24" spans="1:76" ht="15.75" customHeight="1" x14ac:dyDescent="0.3">
      <c r="A24" s="3">
        <v>567191</v>
      </c>
      <c r="B24" s="3" t="s">
        <v>76</v>
      </c>
      <c r="C24" s="2" t="s">
        <v>77</v>
      </c>
      <c r="D24" s="2" t="s">
        <v>78</v>
      </c>
      <c r="E24" s="3">
        <v>567191</v>
      </c>
      <c r="F24" s="2" t="s">
        <v>11</v>
      </c>
      <c r="G24" s="2" t="s">
        <v>12</v>
      </c>
      <c r="H24" s="2"/>
      <c r="I24" s="2"/>
      <c r="J24" s="2">
        <v>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2</v>
      </c>
      <c r="Y24" s="2"/>
      <c r="Z24" s="2">
        <v>12</v>
      </c>
      <c r="AA24" s="2"/>
      <c r="AB24" s="2"/>
      <c r="AC24" s="2"/>
      <c r="AD24" s="2">
        <v>5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>
        <f>VLOOKUP(A24,[1]Seznam_PO_1_1_2025!A:C,1,0)</f>
        <v>567191</v>
      </c>
    </row>
    <row r="25" spans="1:76" ht="13" x14ac:dyDescent="0.3">
      <c r="A25" s="2">
        <v>46937102</v>
      </c>
      <c r="B25" s="2" t="s">
        <v>79</v>
      </c>
      <c r="C25" s="2" t="s">
        <v>80</v>
      </c>
      <c r="D25" s="2" t="s">
        <v>81</v>
      </c>
      <c r="E25" s="2">
        <v>46937102</v>
      </c>
      <c r="F25" s="2" t="s">
        <v>11</v>
      </c>
      <c r="G25" s="2" t="s">
        <v>12</v>
      </c>
      <c r="H25" s="2"/>
      <c r="I25" s="2"/>
      <c r="J25" s="2"/>
      <c r="K25" s="2"/>
      <c r="L25" s="2"/>
      <c r="M25" s="2"/>
      <c r="N25" s="2">
        <v>500</v>
      </c>
      <c r="O25" s="2"/>
      <c r="P25" s="2"/>
      <c r="Q25" s="2"/>
      <c r="R25" s="2"/>
      <c r="S25" s="2"/>
      <c r="T25" s="2"/>
      <c r="U25" s="2"/>
      <c r="V25" s="2"/>
      <c r="W25" s="2"/>
      <c r="X25" s="2">
        <v>3</v>
      </c>
      <c r="Y25" s="2"/>
      <c r="Z25" s="2"/>
      <c r="AA25" s="2"/>
      <c r="AB25" s="2">
        <v>4.5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30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>
        <v>2</v>
      </c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>
        <f>VLOOKUP(A25,[1]Seznam_PO_1_1_2025!A:C,1,0)</f>
        <v>46937102</v>
      </c>
    </row>
    <row r="26" spans="1:76" ht="13" x14ac:dyDescent="0.3">
      <c r="A26" s="2">
        <v>226556</v>
      </c>
      <c r="B26" s="2" t="s">
        <v>82</v>
      </c>
      <c r="C26" s="2" t="s">
        <v>83</v>
      </c>
      <c r="D26" s="2" t="s">
        <v>84</v>
      </c>
      <c r="E26" s="2">
        <v>226556</v>
      </c>
      <c r="F26" s="2" t="s">
        <v>11</v>
      </c>
      <c r="G26" s="2" t="s">
        <v>12</v>
      </c>
      <c r="H26" s="2">
        <v>0</v>
      </c>
      <c r="I26" s="2">
        <v>0</v>
      </c>
      <c r="J26" s="2">
        <v>0</v>
      </c>
      <c r="K26" s="2">
        <v>0</v>
      </c>
      <c r="L26" s="2">
        <v>450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10</v>
      </c>
      <c r="U26" s="2">
        <v>0</v>
      </c>
      <c r="V26" s="2">
        <v>2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3</v>
      </c>
      <c r="AD26" s="2">
        <v>0</v>
      </c>
      <c r="AE26" s="2">
        <v>4</v>
      </c>
      <c r="AF26" s="2">
        <v>0</v>
      </c>
      <c r="AG26" s="2">
        <v>8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90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20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f>VLOOKUP(A26,[1]Seznam_PO_1_1_2025!A:C,1,0)</f>
        <v>226556</v>
      </c>
    </row>
    <row r="27" spans="1:76" ht="13" x14ac:dyDescent="0.3">
      <c r="A27" s="2">
        <v>66596882</v>
      </c>
      <c r="B27" s="2" t="s">
        <v>85</v>
      </c>
      <c r="C27" s="2" t="s">
        <v>86</v>
      </c>
      <c r="D27" s="2" t="s">
        <v>87</v>
      </c>
      <c r="E27" s="2">
        <v>66596882</v>
      </c>
      <c r="F27" s="2" t="s">
        <v>11</v>
      </c>
      <c r="G27" s="2" t="s">
        <v>12</v>
      </c>
      <c r="H27" s="2"/>
      <c r="I27" s="2">
        <v>36</v>
      </c>
      <c r="J27" s="2"/>
      <c r="K27" s="2"/>
      <c r="L27" s="2"/>
      <c r="M27" s="2"/>
      <c r="N27" s="2"/>
      <c r="O27" s="2"/>
      <c r="P27" s="2"/>
      <c r="Q27" s="2"/>
      <c r="R27" s="2">
        <v>20</v>
      </c>
      <c r="S27" s="2"/>
      <c r="T27" s="2"/>
      <c r="U27" s="2"/>
      <c r="V27" s="2"/>
      <c r="W27" s="2"/>
      <c r="X27" s="2"/>
      <c r="Y27" s="2">
        <v>3</v>
      </c>
      <c r="Z27" s="2">
        <v>10</v>
      </c>
      <c r="AA27" s="2">
        <v>12</v>
      </c>
      <c r="AB27" s="2"/>
      <c r="AC27" s="2">
        <v>4.5</v>
      </c>
      <c r="AD27" s="2">
        <v>10</v>
      </c>
      <c r="AE27" s="2">
        <v>1.5</v>
      </c>
      <c r="AF27" s="2"/>
      <c r="AG27" s="2">
        <v>10</v>
      </c>
      <c r="AH27" s="2">
        <v>7.5</v>
      </c>
      <c r="AI27" s="2"/>
      <c r="AJ27" s="2"/>
      <c r="AK27" s="2"/>
      <c r="AL27" s="2">
        <v>3</v>
      </c>
      <c r="AM27" s="2"/>
      <c r="AN27" s="2"/>
      <c r="AO27" s="2"/>
      <c r="AP27" s="2"/>
      <c r="AQ27" s="2"/>
      <c r="AR27" s="2">
        <v>2.25</v>
      </c>
      <c r="AS27" s="2">
        <v>10</v>
      </c>
      <c r="AT27" s="2">
        <v>50</v>
      </c>
      <c r="AU27" s="2"/>
      <c r="AV27" s="2"/>
      <c r="AW27" s="2">
        <v>2</v>
      </c>
      <c r="AX27" s="2"/>
      <c r="AY27" s="2"/>
      <c r="AZ27" s="2"/>
      <c r="BA27" s="2"/>
      <c r="BB27" s="2"/>
      <c r="BC27" s="2">
        <v>20</v>
      </c>
      <c r="BD27" s="2"/>
      <c r="BE27" s="2"/>
      <c r="BF27" s="2"/>
      <c r="BG27" s="2">
        <v>3</v>
      </c>
      <c r="BH27" s="2"/>
      <c r="BI27" s="2"/>
      <c r="BJ27" s="2"/>
      <c r="BK27" s="2"/>
      <c r="BL27" s="2"/>
      <c r="BM27" s="2"/>
      <c r="BN27" s="2">
        <v>5</v>
      </c>
      <c r="BO27" s="2"/>
      <c r="BP27" s="2"/>
      <c r="BQ27" s="2"/>
      <c r="BR27" s="2"/>
      <c r="BS27" s="2"/>
      <c r="BT27" s="2">
        <v>30</v>
      </c>
      <c r="BU27" s="2"/>
      <c r="BV27" s="2"/>
      <c r="BW27" s="2"/>
      <c r="BX27" s="2">
        <f>VLOOKUP(A27,[1]Seznam_PO_1_1_2025!A:C,1,0)</f>
        <v>66596882</v>
      </c>
    </row>
    <row r="28" spans="1:76" ht="13" x14ac:dyDescent="0.3">
      <c r="A28" s="2">
        <v>14120097</v>
      </c>
      <c r="B28" s="2" t="s">
        <v>88</v>
      </c>
      <c r="C28" s="2" t="s">
        <v>89</v>
      </c>
      <c r="D28" s="2" t="s">
        <v>90</v>
      </c>
      <c r="E28" s="2">
        <v>14120097</v>
      </c>
      <c r="F28" s="2" t="s">
        <v>11</v>
      </c>
      <c r="G28" s="2" t="s">
        <v>12</v>
      </c>
      <c r="H28" s="2"/>
      <c r="I28" s="2">
        <v>20</v>
      </c>
      <c r="J28" s="2">
        <v>5</v>
      </c>
      <c r="K28" s="2"/>
      <c r="L28" s="2"/>
      <c r="M28" s="2">
        <v>810</v>
      </c>
      <c r="N28" s="2"/>
      <c r="O28" s="2"/>
      <c r="P28" s="2"/>
      <c r="Q28" s="2"/>
      <c r="R28" s="2"/>
      <c r="S28" s="2">
        <v>1.5</v>
      </c>
      <c r="T28" s="2"/>
      <c r="U28" s="2"/>
      <c r="V28" s="2">
        <v>2.25</v>
      </c>
      <c r="W28" s="2"/>
      <c r="X28" s="2"/>
      <c r="Y28" s="2">
        <v>10</v>
      </c>
      <c r="Z28" s="2"/>
      <c r="AA28" s="2">
        <v>10</v>
      </c>
      <c r="AB28" s="2"/>
      <c r="AC28" s="2"/>
      <c r="AD28" s="2"/>
      <c r="AE28" s="2"/>
      <c r="AF28" s="2">
        <v>2.25</v>
      </c>
      <c r="AG28" s="2">
        <v>2.25</v>
      </c>
      <c r="AH28" s="2">
        <v>25</v>
      </c>
      <c r="AI28" s="2"/>
      <c r="AJ28" s="2">
        <v>20</v>
      </c>
      <c r="AK28" s="2"/>
      <c r="AL28" s="2">
        <v>40</v>
      </c>
      <c r="AM28" s="2"/>
      <c r="AN28" s="2"/>
      <c r="AO28" s="2"/>
      <c r="AP28" s="2"/>
      <c r="AQ28" s="2"/>
      <c r="AR28" s="2">
        <v>15.75</v>
      </c>
      <c r="AS28" s="2"/>
      <c r="AT28" s="2"/>
      <c r="AU28" s="2"/>
      <c r="AV28" s="2"/>
      <c r="AW28" s="2"/>
      <c r="AX28" s="2"/>
      <c r="AY28" s="2"/>
      <c r="AZ28" s="2"/>
      <c r="BA28" s="2">
        <v>30</v>
      </c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>
        <v>10</v>
      </c>
      <c r="BQ28" s="2"/>
      <c r="BR28" s="2"/>
      <c r="BS28" s="2"/>
      <c r="BT28" s="2">
        <v>30</v>
      </c>
      <c r="BU28" s="2"/>
      <c r="BV28" s="2"/>
      <c r="BW28" s="2">
        <v>5</v>
      </c>
      <c r="BX28" s="2">
        <f>VLOOKUP(A28,[1]Seznam_PO_1_1_2025!A:C,1,0)</f>
        <v>14120097</v>
      </c>
    </row>
    <row r="29" spans="1:76" ht="13" x14ac:dyDescent="0.3">
      <c r="A29" s="2">
        <v>44947909</v>
      </c>
      <c r="B29" s="2" t="s">
        <v>91</v>
      </c>
      <c r="C29" s="2" t="s">
        <v>92</v>
      </c>
      <c r="D29" s="2" t="s">
        <v>93</v>
      </c>
      <c r="E29" s="2">
        <v>44947909</v>
      </c>
      <c r="F29" s="2" t="s">
        <v>11</v>
      </c>
      <c r="G29" s="2" t="s">
        <v>12</v>
      </c>
      <c r="H29" s="2">
        <v>70</v>
      </c>
      <c r="I29" s="2">
        <v>40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v>52</v>
      </c>
      <c r="Z29" s="2"/>
      <c r="AA29" s="2"/>
      <c r="AB29" s="2"/>
      <c r="AC29" s="2"/>
      <c r="AD29" s="2"/>
      <c r="AE29" s="2"/>
      <c r="AF29" s="2"/>
      <c r="AG29" s="2">
        <v>4</v>
      </c>
      <c r="AH29" s="2">
        <v>4</v>
      </c>
      <c r="AI29" s="2"/>
      <c r="AJ29" s="2">
        <v>40</v>
      </c>
      <c r="AK29" s="2"/>
      <c r="AL29" s="2"/>
      <c r="AM29" s="2"/>
      <c r="AN29" s="2">
        <v>15</v>
      </c>
      <c r="AO29" s="2"/>
      <c r="AP29" s="2"/>
      <c r="AQ29" s="2"/>
      <c r="AR29" s="2">
        <v>5</v>
      </c>
      <c r="AS29" s="2"/>
      <c r="AT29" s="2"/>
      <c r="AU29" s="2">
        <v>2</v>
      </c>
      <c r="AV29" s="2"/>
      <c r="AW29" s="2"/>
      <c r="AX29" s="2"/>
      <c r="AY29" s="2">
        <v>8</v>
      </c>
      <c r="AZ29" s="2">
        <v>3</v>
      </c>
      <c r="BA29" s="2"/>
      <c r="BB29" s="2">
        <v>3</v>
      </c>
      <c r="BC29" s="2">
        <v>6</v>
      </c>
      <c r="BD29" s="2"/>
      <c r="BE29" s="2"/>
      <c r="BF29" s="2">
        <v>3</v>
      </c>
      <c r="BG29" s="2">
        <v>5</v>
      </c>
      <c r="BH29" s="2">
        <v>5</v>
      </c>
      <c r="BI29" s="2"/>
      <c r="BJ29" s="2"/>
      <c r="BK29" s="2"/>
      <c r="BL29" s="2"/>
      <c r="BM29" s="2"/>
      <c r="BN29" s="2"/>
      <c r="BO29" s="2">
        <v>5</v>
      </c>
      <c r="BP29" s="2"/>
      <c r="BQ29" s="2"/>
      <c r="BR29" s="2">
        <v>5</v>
      </c>
      <c r="BS29" s="2">
        <v>30</v>
      </c>
      <c r="BT29" s="2"/>
      <c r="BU29" s="2"/>
      <c r="BV29" s="2"/>
      <c r="BW29" s="2"/>
      <c r="BX29" s="2">
        <f>VLOOKUP(A29,[1]Seznam_PO_1_1_2025!A:C,1,0)</f>
        <v>44947909</v>
      </c>
    </row>
    <row r="30" spans="1:76" ht="13" x14ac:dyDescent="0.3">
      <c r="A30" s="3">
        <v>92738</v>
      </c>
      <c r="B30" s="3" t="s">
        <v>94</v>
      </c>
      <c r="C30" s="2" t="s">
        <v>95</v>
      </c>
      <c r="D30" s="2" t="s">
        <v>96</v>
      </c>
      <c r="E30" s="3">
        <v>92738</v>
      </c>
      <c r="F30" s="2" t="s">
        <v>11</v>
      </c>
      <c r="G30" s="2" t="s">
        <v>12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40</v>
      </c>
      <c r="AO30" s="2">
        <v>5</v>
      </c>
      <c r="AP30" s="2">
        <v>10</v>
      </c>
      <c r="AQ30" s="2">
        <v>0</v>
      </c>
      <c r="AR30" s="2">
        <v>6</v>
      </c>
      <c r="AS30" s="2">
        <v>0</v>
      </c>
      <c r="AT30" s="2">
        <v>30</v>
      </c>
      <c r="AU30" s="2">
        <v>0</v>
      </c>
      <c r="AV30" s="2">
        <v>10</v>
      </c>
      <c r="AW30" s="2">
        <v>0</v>
      </c>
      <c r="AX30" s="2">
        <v>4.5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f>VLOOKUP(A30,[1]Seznam_PO_1_1_2025!A:C,1,0)</f>
        <v>92738</v>
      </c>
    </row>
    <row r="31" spans="1:76" ht="13" x14ac:dyDescent="0.3">
      <c r="A31" s="2">
        <v>70839964</v>
      </c>
      <c r="B31" s="2" t="s">
        <v>97</v>
      </c>
      <c r="C31" s="2" t="s">
        <v>98</v>
      </c>
      <c r="D31" s="2" t="s">
        <v>99</v>
      </c>
      <c r="E31" s="2">
        <v>70839964</v>
      </c>
      <c r="F31" s="2" t="s">
        <v>11</v>
      </c>
      <c r="G31" s="2" t="s">
        <v>12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15</v>
      </c>
      <c r="AM31" s="2"/>
      <c r="AN31" s="2"/>
      <c r="AO31" s="2"/>
      <c r="AP31" s="2"/>
      <c r="AQ31" s="2"/>
      <c r="AR31" s="2"/>
      <c r="AS31" s="2">
        <v>15</v>
      </c>
      <c r="AT31" s="2">
        <v>20</v>
      </c>
      <c r="AU31" s="2"/>
      <c r="AV31" s="2"/>
      <c r="AW31" s="2"/>
      <c r="AX31" s="2">
        <v>4.5</v>
      </c>
      <c r="AY31" s="2"/>
      <c r="AZ31" s="2"/>
      <c r="BA31" s="2">
        <v>20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>
        <v>8</v>
      </c>
      <c r="BP31" s="2"/>
      <c r="BQ31" s="2"/>
      <c r="BR31" s="2"/>
      <c r="BS31" s="2"/>
      <c r="BT31" s="2"/>
      <c r="BU31" s="2"/>
      <c r="BV31" s="2"/>
      <c r="BW31" s="2"/>
      <c r="BX31" s="2">
        <f>VLOOKUP(A31,[1]Seznam_PO_1_1_2025!A:C,1,0)</f>
        <v>70839964</v>
      </c>
    </row>
    <row r="32" spans="1:76" ht="13" x14ac:dyDescent="0.3">
      <c r="A32" s="2">
        <v>13692933</v>
      </c>
      <c r="B32" s="2" t="s">
        <v>100</v>
      </c>
      <c r="C32" s="2" t="s">
        <v>101</v>
      </c>
      <c r="D32" s="2" t="s">
        <v>102</v>
      </c>
      <c r="E32" s="2">
        <v>13692933</v>
      </c>
      <c r="F32" s="2" t="s">
        <v>11</v>
      </c>
      <c r="G32" s="2" t="s">
        <v>12</v>
      </c>
      <c r="H32" s="2"/>
      <c r="I32" s="2"/>
      <c r="J32" s="2">
        <v>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10</v>
      </c>
      <c r="Z32" s="2"/>
      <c r="AA32" s="2"/>
      <c r="AB32" s="2"/>
      <c r="AC32" s="2"/>
      <c r="AD32" s="2"/>
      <c r="AE32" s="2"/>
      <c r="AF32" s="2"/>
      <c r="AG32" s="2">
        <v>10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>
        <v>50</v>
      </c>
      <c r="AU32" s="2"/>
      <c r="AV32" s="2"/>
      <c r="AW32" s="2"/>
      <c r="AX32" s="2"/>
      <c r="AY32" s="2"/>
      <c r="AZ32" s="2"/>
      <c r="BA32" s="2"/>
      <c r="BB32" s="2"/>
      <c r="BC32" s="2">
        <v>15</v>
      </c>
      <c r="BD32" s="2"/>
      <c r="BE32" s="2"/>
      <c r="BF32" s="2">
        <v>50</v>
      </c>
      <c r="BG32" s="2"/>
      <c r="BH32" s="2"/>
      <c r="BI32" s="2"/>
      <c r="BJ32" s="2"/>
      <c r="BK32" s="2"/>
      <c r="BL32" s="2"/>
      <c r="BM32" s="2"/>
      <c r="BN32" s="2"/>
      <c r="BO32" s="2">
        <v>10</v>
      </c>
      <c r="BP32" s="2"/>
      <c r="BQ32" s="2"/>
      <c r="BR32" s="2"/>
      <c r="BS32" s="2"/>
      <c r="BT32" s="2"/>
      <c r="BU32" s="2"/>
      <c r="BV32" s="2"/>
      <c r="BW32" s="2"/>
      <c r="BX32" s="2">
        <f>VLOOKUP(A32,[1]Seznam_PO_1_1_2025!A:C,1,0)</f>
        <v>13692933</v>
      </c>
    </row>
    <row r="33" spans="1:76" ht="13" x14ac:dyDescent="0.3">
      <c r="A33" s="3">
        <v>559466</v>
      </c>
      <c r="B33" s="3" t="s">
        <v>103</v>
      </c>
      <c r="C33" s="2" t="s">
        <v>104</v>
      </c>
      <c r="D33" s="2" t="s">
        <v>105</v>
      </c>
      <c r="E33" s="3">
        <v>559466</v>
      </c>
      <c r="F33" s="2" t="s">
        <v>11</v>
      </c>
      <c r="G33" s="2" t="s">
        <v>12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>
        <v>20</v>
      </c>
      <c r="AH33" s="2"/>
      <c r="AI33" s="2"/>
      <c r="AJ33" s="2"/>
      <c r="AK33" s="2"/>
      <c r="AL33" s="2">
        <v>20</v>
      </c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>
        <v>15</v>
      </c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>
        <f>VLOOKUP(A33,[1]Seznam_PO_1_1_2025!A:C,1,0)</f>
        <v>559466</v>
      </c>
    </row>
    <row r="34" spans="1:76" ht="13" x14ac:dyDescent="0.3">
      <c r="A34" s="2">
        <v>62076051</v>
      </c>
      <c r="B34" s="2" t="s">
        <v>106</v>
      </c>
      <c r="C34" s="2" t="s">
        <v>107</v>
      </c>
      <c r="D34" s="2" t="s">
        <v>108</v>
      </c>
      <c r="E34" s="2">
        <v>62076051</v>
      </c>
      <c r="F34" s="2" t="s">
        <v>11</v>
      </c>
      <c r="G34" s="2" t="s">
        <v>12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2</v>
      </c>
      <c r="Z34" s="2"/>
      <c r="AA34" s="2"/>
      <c r="AB34" s="2"/>
      <c r="AC34" s="2"/>
      <c r="AD34" s="2">
        <v>3</v>
      </c>
      <c r="AE34" s="2"/>
      <c r="AF34" s="2"/>
      <c r="AG34" s="2"/>
      <c r="AH34" s="2"/>
      <c r="AI34" s="2"/>
      <c r="AJ34" s="2"/>
      <c r="AK34" s="2"/>
      <c r="AL34" s="2">
        <v>4</v>
      </c>
      <c r="AM34" s="2"/>
      <c r="AN34" s="2"/>
      <c r="AO34" s="2"/>
      <c r="AP34" s="2"/>
      <c r="AQ34" s="2">
        <v>1.5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>
        <f>VLOOKUP(A34,[1]Seznam_PO_1_1_2025!A:C,1,0)</f>
        <v>62076051</v>
      </c>
    </row>
    <row r="35" spans="1:76" ht="13" x14ac:dyDescent="0.3">
      <c r="A35" s="3">
        <v>226912</v>
      </c>
      <c r="B35" s="3" t="s">
        <v>109</v>
      </c>
      <c r="C35" s="2" t="s">
        <v>110</v>
      </c>
      <c r="D35" s="2" t="s">
        <v>111</v>
      </c>
      <c r="E35" s="3">
        <v>226912</v>
      </c>
      <c r="F35" s="2" t="s">
        <v>11</v>
      </c>
      <c r="G35" s="2" t="s">
        <v>12</v>
      </c>
      <c r="H35" s="2"/>
      <c r="I35" s="2">
        <v>500</v>
      </c>
      <c r="J35" s="2"/>
      <c r="K35" s="2"/>
      <c r="L35" s="2"/>
      <c r="M35" s="2">
        <v>4212</v>
      </c>
      <c r="N35" s="2"/>
      <c r="O35" s="2"/>
      <c r="P35" s="2"/>
      <c r="Q35" s="2"/>
      <c r="R35" s="2"/>
      <c r="S35" s="2">
        <v>69</v>
      </c>
      <c r="T35" s="2"/>
      <c r="U35" s="2"/>
      <c r="V35" s="2">
        <v>30</v>
      </c>
      <c r="W35" s="2"/>
      <c r="X35" s="2">
        <v>26</v>
      </c>
      <c r="Y35" s="2">
        <v>245</v>
      </c>
      <c r="Z35" s="2"/>
      <c r="AA35" s="2"/>
      <c r="AB35" s="2"/>
      <c r="AC35" s="2"/>
      <c r="AD35" s="2"/>
      <c r="AE35" s="2"/>
      <c r="AF35" s="2">
        <v>62</v>
      </c>
      <c r="AG35" s="2">
        <v>1</v>
      </c>
      <c r="AH35" s="2"/>
      <c r="AI35" s="2"/>
      <c r="AJ35" s="2"/>
      <c r="AK35" s="2"/>
      <c r="AL35" s="2"/>
      <c r="AM35" s="2"/>
      <c r="AN35" s="2"/>
      <c r="AO35" s="2">
        <v>4</v>
      </c>
      <c r="AP35" s="2"/>
      <c r="AQ35" s="2">
        <v>26</v>
      </c>
      <c r="AR35" s="2"/>
      <c r="AS35" s="2"/>
      <c r="AT35" s="2">
        <v>130</v>
      </c>
      <c r="AU35" s="2"/>
      <c r="AV35" s="2"/>
      <c r="AW35" s="2"/>
      <c r="AX35" s="2"/>
      <c r="AY35" s="2">
        <v>181</v>
      </c>
      <c r="AZ35" s="2"/>
      <c r="BA35" s="2"/>
      <c r="BB35" s="2">
        <v>51</v>
      </c>
      <c r="BC35" s="2"/>
      <c r="BD35" s="2"/>
      <c r="BE35" s="2"/>
      <c r="BF35" s="2"/>
      <c r="BG35" s="2"/>
      <c r="BH35" s="2"/>
      <c r="BI35" s="2"/>
      <c r="BJ35" s="2"/>
      <c r="BK35" s="2"/>
      <c r="BL35" s="2">
        <v>98</v>
      </c>
      <c r="BM35" s="2"/>
      <c r="BN35" s="2"/>
      <c r="BO35" s="2">
        <v>47.5</v>
      </c>
      <c r="BP35" s="2"/>
      <c r="BQ35" s="2"/>
      <c r="BR35" s="2"/>
      <c r="BS35" s="2"/>
      <c r="BT35" s="2"/>
      <c r="BU35" s="2"/>
      <c r="BV35" s="2"/>
      <c r="BW35" s="2"/>
      <c r="BX35" s="2">
        <f>VLOOKUP(A35,[1]Seznam_PO_1_1_2025!A:C,1,0)</f>
        <v>226912</v>
      </c>
    </row>
    <row r="36" spans="1:76" ht="13" x14ac:dyDescent="0.3">
      <c r="A36" s="2">
        <v>46937081</v>
      </c>
      <c r="B36" s="2" t="s">
        <v>112</v>
      </c>
      <c r="C36" s="2" t="s">
        <v>113</v>
      </c>
      <c r="D36" s="2" t="s">
        <v>114</v>
      </c>
      <c r="E36" s="2">
        <v>46937081</v>
      </c>
      <c r="F36" s="2" t="s">
        <v>11</v>
      </c>
      <c r="G36" s="2" t="s">
        <v>12</v>
      </c>
      <c r="H36" s="2"/>
      <c r="I36" s="2">
        <v>60</v>
      </c>
      <c r="J36" s="2"/>
      <c r="K36" s="2"/>
      <c r="L36" s="2"/>
      <c r="M36" s="2"/>
      <c r="N36" s="2"/>
      <c r="O36" s="2"/>
      <c r="P36" s="2"/>
      <c r="Q36" s="2"/>
      <c r="R36" s="2"/>
      <c r="S36" s="2">
        <v>30</v>
      </c>
      <c r="T36" s="2"/>
      <c r="U36" s="2"/>
      <c r="V36" s="2">
        <v>10</v>
      </c>
      <c r="W36" s="2"/>
      <c r="X36" s="2">
        <v>16</v>
      </c>
      <c r="Y36" s="2">
        <v>25</v>
      </c>
      <c r="Z36" s="2"/>
      <c r="AA36" s="2"/>
      <c r="AB36" s="2">
        <v>30</v>
      </c>
      <c r="AC36" s="2">
        <v>30</v>
      </c>
      <c r="AD36" s="2"/>
      <c r="AE36" s="2"/>
      <c r="AF36" s="2"/>
      <c r="AG36" s="2"/>
      <c r="AH36" s="2"/>
      <c r="AI36" s="2"/>
      <c r="AJ36" s="2">
        <v>15</v>
      </c>
      <c r="AK36" s="2"/>
      <c r="AL36" s="2">
        <v>80</v>
      </c>
      <c r="AM36" s="2"/>
      <c r="AN36" s="2"/>
      <c r="AO36" s="2"/>
      <c r="AP36" s="2"/>
      <c r="AQ36" s="2"/>
      <c r="AR36" s="2">
        <v>10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>
        <f>VLOOKUP(A36,[1]Seznam_PO_1_1_2025!A:C,1,0)</f>
        <v>46937081</v>
      </c>
    </row>
    <row r="37" spans="1:76" ht="13" x14ac:dyDescent="0.3">
      <c r="A37" s="2">
        <v>70285314</v>
      </c>
      <c r="B37" s="2" t="s">
        <v>115</v>
      </c>
      <c r="C37" s="2" t="s">
        <v>116</v>
      </c>
      <c r="D37" s="2" t="s">
        <v>117</v>
      </c>
      <c r="E37" s="2">
        <v>70285314</v>
      </c>
      <c r="F37" s="2" t="s">
        <v>11</v>
      </c>
      <c r="G37" s="2" t="s">
        <v>12</v>
      </c>
      <c r="H37" s="2"/>
      <c r="I37" s="2">
        <v>10</v>
      </c>
      <c r="J37" s="2"/>
      <c r="K37" s="2"/>
      <c r="L37" s="2"/>
      <c r="M37" s="2"/>
      <c r="N37" s="2">
        <v>300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>
        <v>10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>
        <v>18.75</v>
      </c>
      <c r="AM37" s="2"/>
      <c r="AN37" s="2">
        <v>64</v>
      </c>
      <c r="AO37" s="2"/>
      <c r="AP37" s="2"/>
      <c r="AQ37" s="2">
        <v>4.5</v>
      </c>
      <c r="AR37" s="2">
        <v>2.5</v>
      </c>
      <c r="AS37" s="2"/>
      <c r="AT37" s="2">
        <v>20</v>
      </c>
      <c r="AU37" s="2"/>
      <c r="AV37" s="2"/>
      <c r="AW37" s="2"/>
      <c r="AX37" s="2">
        <v>3</v>
      </c>
      <c r="AY37" s="2"/>
      <c r="AZ37" s="2"/>
      <c r="BA37" s="2"/>
      <c r="BB37" s="2"/>
      <c r="BC37" s="2">
        <v>20</v>
      </c>
      <c r="BD37" s="2"/>
      <c r="BE37" s="2"/>
      <c r="BF37" s="2"/>
      <c r="BG37" s="2">
        <v>5</v>
      </c>
      <c r="BH37" s="2"/>
      <c r="BI37" s="2"/>
      <c r="BJ37" s="2"/>
      <c r="BK37" s="2"/>
      <c r="BL37" s="2"/>
      <c r="BM37" s="2">
        <v>1.5</v>
      </c>
      <c r="BN37" s="2"/>
      <c r="BO37" s="2">
        <v>2.5</v>
      </c>
      <c r="BP37" s="2"/>
      <c r="BQ37" s="2"/>
      <c r="BR37" s="2"/>
      <c r="BS37" s="2"/>
      <c r="BT37" s="2"/>
      <c r="BU37" s="2"/>
      <c r="BV37" s="2"/>
      <c r="BW37" s="2"/>
      <c r="BX37" s="2">
        <f>VLOOKUP(A37,[1]Seznam_PO_1_1_2025!A:C,1,0)</f>
        <v>70285314</v>
      </c>
    </row>
    <row r="38" spans="1:76" ht="13" x14ac:dyDescent="0.3">
      <c r="A38" s="2">
        <v>49459899</v>
      </c>
      <c r="B38" s="2" t="s">
        <v>118</v>
      </c>
      <c r="C38" s="2" t="s">
        <v>119</v>
      </c>
      <c r="D38" s="2" t="s">
        <v>120</v>
      </c>
      <c r="E38" s="2">
        <v>49459899</v>
      </c>
      <c r="F38" s="2" t="s">
        <v>11</v>
      </c>
      <c r="G38" s="2" t="s">
        <v>12</v>
      </c>
      <c r="H38" s="4"/>
      <c r="I38" s="4"/>
      <c r="J38" s="2">
        <v>12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">
        <v>12</v>
      </c>
      <c r="AI38" s="4"/>
      <c r="AJ38" s="4"/>
      <c r="AK38" s="4"/>
      <c r="AL38" s="2">
        <v>12</v>
      </c>
      <c r="AM38" s="4"/>
      <c r="AN38" s="4"/>
      <c r="AO38" s="4"/>
      <c r="AP38" s="4"/>
      <c r="AQ38" s="2">
        <v>12</v>
      </c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2">
        <v>40</v>
      </c>
      <c r="BD38" s="4"/>
      <c r="BE38" s="4"/>
      <c r="BF38" s="2">
        <v>2</v>
      </c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>
        <f>VLOOKUP(A38,[1]Seznam_PO_1_1_2025!A:C,1,0)</f>
        <v>49459899</v>
      </c>
    </row>
    <row r="39" spans="1:76" ht="13" x14ac:dyDescent="0.3">
      <c r="A39" s="2">
        <v>70841373</v>
      </c>
      <c r="B39" s="2" t="s">
        <v>121</v>
      </c>
      <c r="C39" s="2" t="s">
        <v>122</v>
      </c>
      <c r="D39" s="2" t="s">
        <v>123</v>
      </c>
      <c r="E39" s="2">
        <v>70841373</v>
      </c>
      <c r="F39" s="2" t="s">
        <v>11</v>
      </c>
      <c r="G39" s="2" t="s">
        <v>12</v>
      </c>
      <c r="H39" s="2">
        <v>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>
        <v>4</v>
      </c>
      <c r="Z39" s="4"/>
      <c r="AA39" s="4"/>
      <c r="AB39" s="4"/>
      <c r="AC39" s="4"/>
      <c r="AD39" s="4"/>
      <c r="AE39" s="4"/>
      <c r="AF39" s="2">
        <v>3</v>
      </c>
      <c r="AG39" s="4"/>
      <c r="AH39" s="4"/>
      <c r="AI39" s="4"/>
      <c r="AJ39" s="4"/>
      <c r="AK39" s="4"/>
      <c r="AL39" s="4"/>
      <c r="AM39" s="4"/>
      <c r="AN39" s="2">
        <v>10</v>
      </c>
      <c r="AO39" s="4"/>
      <c r="AP39" s="4"/>
      <c r="AQ39" s="2">
        <v>3</v>
      </c>
      <c r="AR39" s="4"/>
      <c r="AS39" s="4"/>
      <c r="AT39" s="4"/>
      <c r="AU39" s="2">
        <v>5</v>
      </c>
      <c r="AV39" s="4"/>
      <c r="AW39" s="4"/>
      <c r="AX39" s="4"/>
      <c r="AY39" s="4"/>
      <c r="AZ39" s="2">
        <v>5</v>
      </c>
      <c r="BA39" s="4"/>
      <c r="BB39" s="4"/>
      <c r="BC39" s="4"/>
      <c r="BD39" s="4"/>
      <c r="BE39" s="4"/>
      <c r="BF39" s="4"/>
      <c r="BG39" s="2">
        <v>2</v>
      </c>
      <c r="BH39" s="4"/>
      <c r="BI39" s="4"/>
      <c r="BJ39" s="4"/>
      <c r="BK39" s="4"/>
      <c r="BL39" s="4"/>
      <c r="BM39" s="4"/>
      <c r="BN39" s="4"/>
      <c r="BO39" s="2">
        <v>1</v>
      </c>
      <c r="BP39" s="4"/>
      <c r="BQ39" s="4"/>
      <c r="BR39" s="4"/>
      <c r="BS39" s="4"/>
      <c r="BT39" s="4"/>
      <c r="BU39" s="4"/>
      <c r="BV39" s="4"/>
      <c r="BW39" s="4"/>
      <c r="BX39" s="4">
        <f>VLOOKUP(A39,[1]Seznam_PO_1_1_2025!A:C,1,0)</f>
        <v>70841373</v>
      </c>
    </row>
    <row r="40" spans="1:76" ht="13" x14ac:dyDescent="0.3">
      <c r="A40" s="2"/>
      <c r="B40" s="2"/>
      <c r="C40" s="2"/>
      <c r="D40" s="2"/>
      <c r="E40" s="2"/>
      <c r="F40" s="2"/>
      <c r="G40" s="2"/>
      <c r="H40" s="5">
        <v>103</v>
      </c>
      <c r="I40" s="5">
        <v>851</v>
      </c>
      <c r="J40" s="5">
        <v>195</v>
      </c>
      <c r="K40" s="5">
        <v>315</v>
      </c>
      <c r="L40" s="5">
        <v>5520</v>
      </c>
      <c r="M40" s="5">
        <v>5022</v>
      </c>
      <c r="N40" s="5">
        <v>2250</v>
      </c>
      <c r="O40" s="5">
        <v>15</v>
      </c>
      <c r="P40" s="5">
        <v>100</v>
      </c>
      <c r="Q40" s="5">
        <v>0</v>
      </c>
      <c r="R40" s="5">
        <v>80</v>
      </c>
      <c r="S40" s="5">
        <v>141</v>
      </c>
      <c r="T40" s="5">
        <v>10</v>
      </c>
      <c r="U40" s="5">
        <v>43</v>
      </c>
      <c r="V40" s="5">
        <v>56</v>
      </c>
      <c r="W40" s="5">
        <v>0</v>
      </c>
      <c r="X40" s="5">
        <v>85</v>
      </c>
      <c r="Y40" s="5">
        <v>629</v>
      </c>
      <c r="Z40" s="5">
        <v>22</v>
      </c>
      <c r="AA40" s="5">
        <v>62</v>
      </c>
      <c r="AB40" s="5">
        <v>80.25</v>
      </c>
      <c r="AC40" s="5">
        <v>60</v>
      </c>
      <c r="AD40" s="5">
        <v>43</v>
      </c>
      <c r="AE40" s="5">
        <v>11.75</v>
      </c>
      <c r="AF40" s="5">
        <v>81.5</v>
      </c>
      <c r="AG40" s="5">
        <v>62.75</v>
      </c>
      <c r="AH40" s="5">
        <v>172</v>
      </c>
      <c r="AI40" s="5">
        <v>0</v>
      </c>
      <c r="AJ40" s="5">
        <v>120</v>
      </c>
      <c r="AK40" s="5">
        <v>25</v>
      </c>
      <c r="AL40" s="5">
        <v>396.5</v>
      </c>
      <c r="AM40" s="5">
        <v>25</v>
      </c>
      <c r="AN40" s="5">
        <v>279</v>
      </c>
      <c r="AO40" s="5">
        <v>12</v>
      </c>
      <c r="AP40" s="5">
        <v>35</v>
      </c>
      <c r="AQ40" s="5">
        <v>204</v>
      </c>
      <c r="AR40" s="5">
        <v>80.5</v>
      </c>
      <c r="AS40" s="5">
        <v>120</v>
      </c>
      <c r="AT40" s="5">
        <v>575</v>
      </c>
      <c r="AU40" s="5">
        <v>7</v>
      </c>
      <c r="AV40" s="5">
        <v>40</v>
      </c>
      <c r="AW40" s="5">
        <v>26.75</v>
      </c>
      <c r="AX40" s="5">
        <v>27.5</v>
      </c>
      <c r="AY40" s="5">
        <v>255</v>
      </c>
      <c r="AZ40" s="5">
        <v>8</v>
      </c>
      <c r="BA40" s="5">
        <v>355</v>
      </c>
      <c r="BB40" s="5">
        <v>62</v>
      </c>
      <c r="BC40" s="5">
        <v>642</v>
      </c>
      <c r="BD40" s="12">
        <v>0</v>
      </c>
      <c r="BE40" s="5">
        <v>0</v>
      </c>
      <c r="BF40" s="5">
        <v>61</v>
      </c>
      <c r="BG40" s="5">
        <v>30</v>
      </c>
      <c r="BH40" s="5">
        <v>29</v>
      </c>
      <c r="BI40" s="5">
        <v>28</v>
      </c>
      <c r="BJ40" s="5">
        <v>12</v>
      </c>
      <c r="BK40" s="5">
        <v>17</v>
      </c>
      <c r="BL40" s="5">
        <v>123</v>
      </c>
      <c r="BM40" s="5">
        <v>5.5</v>
      </c>
      <c r="BN40" s="5">
        <v>15</v>
      </c>
      <c r="BO40" s="5">
        <v>147.5</v>
      </c>
      <c r="BP40" s="5">
        <v>10</v>
      </c>
      <c r="BQ40" s="5">
        <v>0</v>
      </c>
      <c r="BR40" s="5">
        <v>5</v>
      </c>
      <c r="BS40" s="5">
        <v>143</v>
      </c>
      <c r="BT40" s="5">
        <v>200</v>
      </c>
      <c r="BU40" s="5">
        <v>3</v>
      </c>
      <c r="BV40" s="5">
        <v>15</v>
      </c>
      <c r="BW40" s="5">
        <v>12</v>
      </c>
      <c r="BX40" s="4"/>
    </row>
  </sheetData>
  <conditionalFormatting sqref="A2:B40">
    <cfRule type="duplicateValues" dxfId="1" priority="2"/>
  </conditionalFormatting>
  <conditionalFormatting sqref="E2:E40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2025-04-24T08:13:49Z</dcterms:created>
  <dcterms:modified xsi:type="dcterms:W3CDTF">2025-05-16T08:18:43Z</dcterms:modified>
</cp:coreProperties>
</file>