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38"/>
  <c r="O51"/>
  <c r="I51"/>
  <c r="O47"/>
  <c r="I47"/>
  <c r="O43"/>
  <c r="I43"/>
  <c r="O39"/>
  <c r="I39"/>
  <c r="I13"/>
  <c r="O34"/>
  <c r="I34"/>
  <c r="O30"/>
  <c r="I30"/>
  <c r="O26"/>
  <c r="I26"/>
  <c r="O22"/>
  <c r="I22"/>
  <c r="O18"/>
  <c r="I18"/>
  <c r="O14"/>
  <c r="I14"/>
  <c r="I8"/>
  <c r="O9"/>
  <c r="I9"/>
  <c i="2" r="I3"/>
  <c r="I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<sst xmlns="http://schemas.openxmlformats.org/spreadsheetml/2006/main">
  <si>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</si>
  <si>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</si>
  <si>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</si>
  <si>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</si>
  <si>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</si>
  <si>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MR2</t>
  </si>
  <si>
    <t>II/395 Pohořelice, průmyslová zóna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</si>
  <si>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</si>
  <si>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</si>
  <si>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</si>
  <si>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</si>
  <si>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</si>
  <si>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</si>
  <si>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</si>
  <si>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</si>
  <si>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</si>
  <si>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</si>
  <si>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</si>
  <si>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</si>
  <si>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</si>
  <si>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</si>
  <si>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</si>
  <si>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</si>
  <si>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</si>
  <si>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</si>
  <si>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</si>
  <si>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00014</t>
  </si>
  <si>
    <t>R</t>
  </si>
  <si>
    <t>Zajištění provedení a výstupů veškerých zkoušek a revizí - popsáno v obchodních podmínkách, technických podmínkách a normách ČSN</t>
  </si>
  <si>
    <t>KPL</t>
  </si>
  <si>
    <t>PP</t>
  </si>
  <si>
    <t/>
  </si>
  <si>
    <t>TS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</si>
  <si>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</si>
  <si>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</si>
  <si>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</si>
  <si>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</si>
  <si>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02946</t>
  </si>
  <si>
    <t>OSTAT POŽADAVKY - FOTODOKUMENTACE</t>
  </si>
  <si>
    <t>VV</t>
  </si>
  <si>
    <t>1 = 1,000 [A]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</si>
  <si>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</si>
  <si>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</si>
  <si>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Oprava komunikace</t>
  </si>
  <si>
    <t>1</t>
  </si>
  <si>
    <t>Zemní práce</t>
  </si>
  <si>
    <t>11372</t>
  </si>
  <si>
    <t>FRÉZOVÁNÍ ZPEVNĚNÝCH PLOCH ASFALTOVÝCH</t>
  </si>
  <si>
    <t>M3</t>
  </si>
  <si>
    <t>odvoz a likvidace v režii zhotovitele_x000d_
frézování tl. 5 cm 9502 m2_x000d_
frézování tl. 10 cm (sanace podloží) 3610 m2</t>
  </si>
  <si>
    <t>(9502*0,05)+(3610*0,1) = 836,100 [A]</t>
  </si>
  <si>
    <t xml:space="preserve">Položka zahrnuje:
- veškerou manipulaci s vybouranou sutí a s vybouranými hmotami vč. uložení na skládku. 
Položka nezahrnuje:
-  poplatek za skládku</t>
  </si>
  <si>
    <t>5</t>
  </si>
  <si>
    <t>Komunikace</t>
  </si>
  <si>
    <t>572123</t>
  </si>
  <si>
    <t>INFILTRAČNÍ POSTŘIK Z EMULZE DO 1,0KG/M2</t>
  </si>
  <si>
    <t>M2</t>
  </si>
  <si>
    <t>0,6 kg/m2</t>
  </si>
  <si>
    <t>3610 = 3610,000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</si>
  <si>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</si>
  <si>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</si>
  <si>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</si>
  <si>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0,5 kg/m2</t>
  </si>
  <si>
    <t>9502 = 9502,000 [A]</t>
  </si>
  <si>
    <t>574A04</t>
  </si>
  <si>
    <t>ASFALTOVÝ BETON PRO OBRUSNÉ VRSTVY ACO 11+</t>
  </si>
  <si>
    <t>ASFALTOVÝ BETON PRO OBRUSNÉ VRSTVY ACO 11+ tl. 5 cm</t>
  </si>
  <si>
    <t>9502*0,05 = 475,100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</si>
  <si>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</si>
  <si>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574E07</t>
  </si>
  <si>
    <t>ASFALTOVÝ BETON PRO PODKLADNÍ VRSTVY ACP 22+, 22S</t>
  </si>
  <si>
    <t>ASFALTOVÝ BETON PRO PODKLADNÍ VRSTVY ACP 22+ tl. 100 mm</t>
  </si>
  <si>
    <t>3610*0,1 = 361,000 [A]</t>
  </si>
  <si>
    <t>577A2</t>
  </si>
  <si>
    <t>VÝSPRAVA TRHLIN ASFALTOVOU ZÁLIVKOU MODIFIK</t>
  </si>
  <si>
    <t>M</t>
  </si>
  <si>
    <t>ošetření mrazových trhlin</t>
  </si>
  <si>
    <t>852 = 852,000 [A]</t>
  </si>
  <si>
    <t>Položka zahrnuje:
- vyfrézování drážky šířky do 20mm hloubky do 40mm
- vyčištění
- nátěr
- výplň předepsanou zálivkovou hmotou
Položka nezahrnuje:
- x</t>
  </si>
  <si>
    <t>58920</t>
  </si>
  <si>
    <t>VÝPLŇ SPAR MODIFIKOVANÝM ASFALTEM</t>
  </si>
  <si>
    <t>zalití pracovních spár</t>
  </si>
  <si>
    <t>1306 = 1306,000 [A]</t>
  </si>
  <si>
    <t>Položka zahrnuje: 
- dodávku předepsaného materiálu
- vyčištění a výplň spar tímto materiálem
Položka nezahrnuje:
- x</t>
  </si>
  <si>
    <t>9</t>
  </si>
  <si>
    <t>Ostatní konstrukce a práce</t>
  </si>
  <si>
    <t>915211</t>
  </si>
  <si>
    <t>VODOROVNÉ DOPRAVNÍ ZNAČENÍ PLASTEM HLADKÉ - DODÁVKA A POKLÁDKA</t>
  </si>
  <si>
    <t>0,125 m_x000d_
V9c směrové šipky 12 ks - 10m2_x000d_
V11a zastávka autobusu 4 ks - 28m2_x000d_
V13 šikmé rovnoběžné čáry 60m2</t>
  </si>
  <si>
    <t>10+28+60 = 98,000 [A]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</si>
  <si>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</si>
  <si>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</si>
  <si>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</si>
  <si>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0,125 m_x000d_
vodící čára 0,25m - 2282 m - 570,5m2_x000d_
čára středová, dělící, odbočovací pruh - 1341 m - 167,6 m2</t>
  </si>
  <si>
    <t>167,6+570,4 = 738,000 [A]</t>
  </si>
  <si>
    <t>919111</t>
  </si>
  <si>
    <t>ŘEZÁNÍ ASFALTOVÉHO KRYTU VOZOVEK TL DO 50MM</t>
  </si>
  <si>
    <t>zařezání a napojení na stávající povrch a pracovní spáry</t>
  </si>
  <si>
    <t>Položka zahrnuje:
- řezání vozovkové vrstvy v předepsané tloušťce
- spotřeba vody
Položka nezahrnuje:
- x</t>
  </si>
  <si>
    <t>93818</t>
  </si>
  <si>
    <t>OČIŠTĚNÍ ASFALT VOZOVEK ZAMETENÍM</t>
  </si>
  <si>
    <t>čištění vozovky metením podkladu</t>
  </si>
  <si>
    <t>13112 = 13112,000 [A]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</si>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</sst>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SUMIFS(I8:I18,A8:A18,"SD")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SUMIFS(I9:I18,A9:A18,"P")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>
      <c r="A12" s="29" t="s">
        <v>25</v>
      </c>
      <c r="B12" s="29">
        <v>2</v>
      </c>
      <c r="C12" s="30" t="s">
        <v>33</v>
      </c>
      <c r="D12" s="29" t="s">
        <v>31</v>
      </c>
      <c r="E12" s="31" t="s">
        <v>34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180">
      <c r="A13" s="29" t="s">
        <v>30</v>
      </c>
      <c r="B13" s="36"/>
      <c r="C13" s="37"/>
      <c r="D13" s="37"/>
      <c r="E13" s="31" t="s">
        <v>35</v>
      </c>
      <c r="F13" s="37"/>
      <c r="G13" s="37"/>
      <c r="H13" s="37"/>
      <c r="I13" s="37"/>
      <c r="J13" s="39"/>
    </row>
    <row r="14" ht="30">
      <c r="A14" s="29" t="s">
        <v>32</v>
      </c>
      <c r="B14" s="36"/>
      <c r="C14" s="37"/>
      <c r="D14" s="37"/>
      <c r="E14" s="31" t="s">
        <v>36</v>
      </c>
      <c r="F14" s="37"/>
      <c r="G14" s="37"/>
      <c r="H14" s="37"/>
      <c r="I14" s="37"/>
      <c r="J14" s="39"/>
    </row>
    <row r="15">
      <c r="A15" s="29" t="s">
        <v>25</v>
      </c>
      <c r="B15" s="29">
        <v>3</v>
      </c>
      <c r="C15" s="30" t="s">
        <v>37</v>
      </c>
      <c r="D15" s="29" t="s">
        <v>31</v>
      </c>
      <c r="E15" s="31" t="s">
        <v>38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8" t="s">
        <v>31</v>
      </c>
      <c r="F16" s="37"/>
      <c r="G16" s="37"/>
      <c r="H16" s="37"/>
      <c r="I16" s="37"/>
      <c r="J16" s="39"/>
    </row>
    <row r="17">
      <c r="A17" s="29" t="s">
        <v>39</v>
      </c>
      <c r="B17" s="36"/>
      <c r="C17" s="37"/>
      <c r="D17" s="37"/>
      <c r="E17" s="40" t="s">
        <v>40</v>
      </c>
      <c r="F17" s="37"/>
      <c r="G17" s="37"/>
      <c r="H17" s="37"/>
      <c r="I17" s="37"/>
      <c r="J17" s="39"/>
    </row>
    <row r="18" ht="105">
      <c r="A18" s="29" t="s">
        <v>32</v>
      </c>
      <c r="B18" s="41"/>
      <c r="C18" s="42"/>
      <c r="D18" s="42"/>
      <c r="E18" s="31" t="s">
        <v>41</v>
      </c>
      <c r="F18" s="42"/>
      <c r="G18" s="42"/>
      <c r="H18" s="42"/>
      <c r="I18" s="42"/>
      <c r="J1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SUMIFS(I8:I54,A8:A54,"SD")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836.10000000000002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39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75">
      <c r="A12" s="29" t="s">
        <v>32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SUMIFS(I14:I37,A14:A37,"P")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3610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39</v>
      </c>
      <c r="B16" s="36"/>
      <c r="C16" s="37"/>
      <c r="D16" s="37"/>
      <c r="E16" s="40" t="s">
        <v>58</v>
      </c>
      <c r="F16" s="37"/>
      <c r="G16" s="37"/>
      <c r="H16" s="37"/>
      <c r="I16" s="37"/>
      <c r="J16" s="39"/>
    </row>
    <row r="17" ht="120">
      <c r="A17" s="29" t="s">
        <v>32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9" t="s">
        <v>25</v>
      </c>
      <c r="B18" s="29">
        <v>3</v>
      </c>
      <c r="C18" s="30" t="s">
        <v>60</v>
      </c>
      <c r="D18" s="29" t="s">
        <v>31</v>
      </c>
      <c r="E18" s="31" t="s">
        <v>61</v>
      </c>
      <c r="F18" s="32" t="s">
        <v>56</v>
      </c>
      <c r="G18" s="33">
        <v>9502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62</v>
      </c>
      <c r="F19" s="37"/>
      <c r="G19" s="37"/>
      <c r="H19" s="37"/>
      <c r="I19" s="37"/>
      <c r="J19" s="39"/>
    </row>
    <row r="20">
      <c r="A20" s="29" t="s">
        <v>39</v>
      </c>
      <c r="B20" s="36"/>
      <c r="C20" s="37"/>
      <c r="D20" s="37"/>
      <c r="E20" s="40" t="s">
        <v>63</v>
      </c>
      <c r="F20" s="37"/>
      <c r="G20" s="37"/>
      <c r="H20" s="37"/>
      <c r="I20" s="37"/>
      <c r="J20" s="39"/>
    </row>
    <row r="21" ht="120">
      <c r="A21" s="29" t="s">
        <v>32</v>
      </c>
      <c r="B21" s="36"/>
      <c r="C21" s="37"/>
      <c r="D21" s="37"/>
      <c r="E21" s="31" t="s">
        <v>59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64</v>
      </c>
      <c r="D22" s="29" t="s">
        <v>31</v>
      </c>
      <c r="E22" s="31" t="s">
        <v>65</v>
      </c>
      <c r="F22" s="32" t="s">
        <v>48</v>
      </c>
      <c r="G22" s="33">
        <v>475.10000000000002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66</v>
      </c>
      <c r="F23" s="37"/>
      <c r="G23" s="37"/>
      <c r="H23" s="37"/>
      <c r="I23" s="37"/>
      <c r="J23" s="39"/>
    </row>
    <row r="24">
      <c r="A24" s="29" t="s">
        <v>39</v>
      </c>
      <c r="B24" s="36"/>
      <c r="C24" s="37"/>
      <c r="D24" s="37"/>
      <c r="E24" s="40" t="s">
        <v>67</v>
      </c>
      <c r="F24" s="37"/>
      <c r="G24" s="37"/>
      <c r="H24" s="37"/>
      <c r="I24" s="37"/>
      <c r="J24" s="39"/>
    </row>
    <row r="25" ht="195">
      <c r="A25" s="29" t="s">
        <v>32</v>
      </c>
      <c r="B25" s="36"/>
      <c r="C25" s="37"/>
      <c r="D25" s="37"/>
      <c r="E25" s="31" t="s">
        <v>68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69</v>
      </c>
      <c r="D26" s="29" t="s">
        <v>31</v>
      </c>
      <c r="E26" s="31" t="s">
        <v>70</v>
      </c>
      <c r="F26" s="32" t="s">
        <v>48</v>
      </c>
      <c r="G26" s="33">
        <v>361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71</v>
      </c>
      <c r="F27" s="37"/>
      <c r="G27" s="37"/>
      <c r="H27" s="37"/>
      <c r="I27" s="37"/>
      <c r="J27" s="39"/>
    </row>
    <row r="28">
      <c r="A28" s="29" t="s">
        <v>39</v>
      </c>
      <c r="B28" s="36"/>
      <c r="C28" s="37"/>
      <c r="D28" s="37"/>
      <c r="E28" s="40" t="s">
        <v>72</v>
      </c>
      <c r="F28" s="37"/>
      <c r="G28" s="37"/>
      <c r="H28" s="37"/>
      <c r="I28" s="37"/>
      <c r="J28" s="39"/>
    </row>
    <row r="29" ht="195">
      <c r="A29" s="29" t="s">
        <v>32</v>
      </c>
      <c r="B29" s="36"/>
      <c r="C29" s="37"/>
      <c r="D29" s="37"/>
      <c r="E29" s="31" t="s">
        <v>68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73</v>
      </c>
      <c r="D30" s="29" t="s">
        <v>31</v>
      </c>
      <c r="E30" s="31" t="s">
        <v>74</v>
      </c>
      <c r="F30" s="32" t="s">
        <v>75</v>
      </c>
      <c r="G30" s="33">
        <v>852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76</v>
      </c>
      <c r="F31" s="37"/>
      <c r="G31" s="37"/>
      <c r="H31" s="37"/>
      <c r="I31" s="37"/>
      <c r="J31" s="39"/>
    </row>
    <row r="32">
      <c r="A32" s="29" t="s">
        <v>39</v>
      </c>
      <c r="B32" s="36"/>
      <c r="C32" s="37"/>
      <c r="D32" s="37"/>
      <c r="E32" s="40" t="s">
        <v>77</v>
      </c>
      <c r="F32" s="37"/>
      <c r="G32" s="37"/>
      <c r="H32" s="37"/>
      <c r="I32" s="37"/>
      <c r="J32" s="39"/>
    </row>
    <row r="33" ht="105">
      <c r="A33" s="29" t="s">
        <v>32</v>
      </c>
      <c r="B33" s="36"/>
      <c r="C33" s="37"/>
      <c r="D33" s="37"/>
      <c r="E33" s="31" t="s">
        <v>78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79</v>
      </c>
      <c r="D34" s="29" t="s">
        <v>31</v>
      </c>
      <c r="E34" s="31" t="s">
        <v>80</v>
      </c>
      <c r="F34" s="32" t="s">
        <v>75</v>
      </c>
      <c r="G34" s="33">
        <v>1306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81</v>
      </c>
      <c r="F35" s="37"/>
      <c r="G35" s="37"/>
      <c r="H35" s="37"/>
      <c r="I35" s="37"/>
      <c r="J35" s="39"/>
    </row>
    <row r="36">
      <c r="A36" s="29" t="s">
        <v>39</v>
      </c>
      <c r="B36" s="36"/>
      <c r="C36" s="37"/>
      <c r="D36" s="37"/>
      <c r="E36" s="40" t="s">
        <v>82</v>
      </c>
      <c r="F36" s="37"/>
      <c r="G36" s="37"/>
      <c r="H36" s="37"/>
      <c r="I36" s="37"/>
      <c r="J36" s="39"/>
    </row>
    <row r="37" ht="75">
      <c r="A37" s="29" t="s">
        <v>32</v>
      </c>
      <c r="B37" s="36"/>
      <c r="C37" s="37"/>
      <c r="D37" s="37"/>
      <c r="E37" s="31" t="s">
        <v>83</v>
      </c>
      <c r="F37" s="37"/>
      <c r="G37" s="37"/>
      <c r="H37" s="37"/>
      <c r="I37" s="37"/>
      <c r="J37" s="39"/>
    </row>
    <row r="38">
      <c r="A38" s="23" t="s">
        <v>22</v>
      </c>
      <c r="B38" s="24"/>
      <c r="C38" s="25" t="s">
        <v>84</v>
      </c>
      <c r="D38" s="26"/>
      <c r="E38" s="23" t="s">
        <v>85</v>
      </c>
      <c r="F38" s="26"/>
      <c r="G38" s="26"/>
      <c r="H38" s="26"/>
      <c r="I38" s="27">
        <f>SUMIFS(I39:I54,A39:A54,"P")</f>
        <v>0</v>
      </c>
      <c r="J38" s="28"/>
    </row>
    <row r="39" ht="30">
      <c r="A39" s="29" t="s">
        <v>25</v>
      </c>
      <c r="B39" s="29">
        <v>8</v>
      </c>
      <c r="C39" s="30" t="s">
        <v>86</v>
      </c>
      <c r="D39" s="29" t="s">
        <v>31</v>
      </c>
      <c r="E39" s="31" t="s">
        <v>87</v>
      </c>
      <c r="F39" s="32" t="s">
        <v>56</v>
      </c>
      <c r="G39" s="33">
        <v>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60">
      <c r="A40" s="29" t="s">
        <v>30</v>
      </c>
      <c r="B40" s="36"/>
      <c r="C40" s="37"/>
      <c r="D40" s="37"/>
      <c r="E40" s="31" t="s">
        <v>88</v>
      </c>
      <c r="F40" s="37"/>
      <c r="G40" s="37"/>
      <c r="H40" s="37"/>
      <c r="I40" s="37"/>
      <c r="J40" s="39"/>
    </row>
    <row r="41">
      <c r="A41" s="29" t="s">
        <v>39</v>
      </c>
      <c r="B41" s="36"/>
      <c r="C41" s="37"/>
      <c r="D41" s="37"/>
      <c r="E41" s="40" t="s">
        <v>89</v>
      </c>
      <c r="F41" s="37"/>
      <c r="G41" s="37"/>
      <c r="H41" s="37"/>
      <c r="I41" s="37"/>
      <c r="J41" s="39"/>
    </row>
    <row r="42" ht="105">
      <c r="A42" s="29" t="s">
        <v>32</v>
      </c>
      <c r="B42" s="36"/>
      <c r="C42" s="37"/>
      <c r="D42" s="37"/>
      <c r="E42" s="31" t="s">
        <v>90</v>
      </c>
      <c r="F42" s="37"/>
      <c r="G42" s="37"/>
      <c r="H42" s="37"/>
      <c r="I42" s="37"/>
      <c r="J42" s="39"/>
    </row>
    <row r="43" ht="30">
      <c r="A43" s="29" t="s">
        <v>25</v>
      </c>
      <c r="B43" s="29">
        <v>9</v>
      </c>
      <c r="C43" s="30" t="s">
        <v>91</v>
      </c>
      <c r="D43" s="29" t="s">
        <v>31</v>
      </c>
      <c r="E43" s="31" t="s">
        <v>92</v>
      </c>
      <c r="F43" s="32" t="s">
        <v>56</v>
      </c>
      <c r="G43" s="33">
        <v>738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30</v>
      </c>
      <c r="B44" s="36"/>
      <c r="C44" s="37"/>
      <c r="D44" s="37"/>
      <c r="E44" s="31" t="s">
        <v>93</v>
      </c>
      <c r="F44" s="37"/>
      <c r="G44" s="37"/>
      <c r="H44" s="37"/>
      <c r="I44" s="37"/>
      <c r="J44" s="39"/>
    </row>
    <row r="45">
      <c r="A45" s="29" t="s">
        <v>39</v>
      </c>
      <c r="B45" s="36"/>
      <c r="C45" s="37"/>
      <c r="D45" s="37"/>
      <c r="E45" s="40" t="s">
        <v>94</v>
      </c>
      <c r="F45" s="37"/>
      <c r="G45" s="37"/>
      <c r="H45" s="37"/>
      <c r="I45" s="37"/>
      <c r="J45" s="39"/>
    </row>
    <row r="46" ht="105">
      <c r="A46" s="29" t="s">
        <v>32</v>
      </c>
      <c r="B46" s="36"/>
      <c r="C46" s="37"/>
      <c r="D46" s="37"/>
      <c r="E46" s="31" t="s">
        <v>90</v>
      </c>
      <c r="F46" s="37"/>
      <c r="G46" s="37"/>
      <c r="H46" s="37"/>
      <c r="I46" s="37"/>
      <c r="J46" s="39"/>
    </row>
    <row r="47">
      <c r="A47" s="29" t="s">
        <v>25</v>
      </c>
      <c r="B47" s="29">
        <v>10</v>
      </c>
      <c r="C47" s="30" t="s">
        <v>95</v>
      </c>
      <c r="D47" s="29" t="s">
        <v>31</v>
      </c>
      <c r="E47" s="31" t="s">
        <v>96</v>
      </c>
      <c r="F47" s="32" t="s">
        <v>75</v>
      </c>
      <c r="G47" s="33">
        <v>1306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97</v>
      </c>
      <c r="F48" s="37"/>
      <c r="G48" s="37"/>
      <c r="H48" s="37"/>
      <c r="I48" s="37"/>
      <c r="J48" s="39"/>
    </row>
    <row r="49">
      <c r="A49" s="29" t="s">
        <v>39</v>
      </c>
      <c r="B49" s="36"/>
      <c r="C49" s="37"/>
      <c r="D49" s="37"/>
      <c r="E49" s="40" t="s">
        <v>82</v>
      </c>
      <c r="F49" s="37"/>
      <c r="G49" s="37"/>
      <c r="H49" s="37"/>
      <c r="I49" s="37"/>
      <c r="J49" s="39"/>
    </row>
    <row r="50" ht="75">
      <c r="A50" s="29" t="s">
        <v>32</v>
      </c>
      <c r="B50" s="36"/>
      <c r="C50" s="37"/>
      <c r="D50" s="37"/>
      <c r="E50" s="31" t="s">
        <v>98</v>
      </c>
      <c r="F50" s="37"/>
      <c r="G50" s="37"/>
      <c r="H50" s="37"/>
      <c r="I50" s="37"/>
      <c r="J50" s="39"/>
    </row>
    <row r="51">
      <c r="A51" s="29" t="s">
        <v>25</v>
      </c>
      <c r="B51" s="29">
        <v>11</v>
      </c>
      <c r="C51" s="30" t="s">
        <v>99</v>
      </c>
      <c r="D51" s="29" t="s">
        <v>31</v>
      </c>
      <c r="E51" s="31" t="s">
        <v>100</v>
      </c>
      <c r="F51" s="32" t="s">
        <v>56</v>
      </c>
      <c r="G51" s="33">
        <v>13112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101</v>
      </c>
      <c r="F52" s="37"/>
      <c r="G52" s="37"/>
      <c r="H52" s="37"/>
      <c r="I52" s="37"/>
      <c r="J52" s="39"/>
    </row>
    <row r="53">
      <c r="A53" s="29" t="s">
        <v>39</v>
      </c>
      <c r="B53" s="36"/>
      <c r="C53" s="37"/>
      <c r="D53" s="37"/>
      <c r="E53" s="40" t="s">
        <v>102</v>
      </c>
      <c r="F53" s="37"/>
      <c r="G53" s="37"/>
      <c r="H53" s="37"/>
      <c r="I53" s="37"/>
      <c r="J53" s="39"/>
    </row>
    <row r="54" ht="75">
      <c r="A54" s="29" t="s">
        <v>32</v>
      </c>
      <c r="B54" s="41"/>
      <c r="C54" s="42"/>
      <c r="D54" s="42"/>
      <c r="E54" s="31" t="s">
        <v>103</v>
      </c>
      <c r="F54" s="42"/>
      <c r="G54" s="42"/>
      <c r="H54" s="42"/>
      <c r="I54" s="42"/>
      <c r="J5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2025-02-06T11:27:32Z</dcterms:created>
  <dcterms:modified xsi:type="dcterms:W3CDTF">2025-02-06T11:27:32Z</dcterms:modified>
</cp:coreProperties>
</file>