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sobni\Vítková zaloha\Záloha Iva\VYBĚRKO\"/>
    </mc:Choice>
  </mc:AlternateContent>
  <bookViews>
    <workbookView xWindow="0" yWindow="0" windowWidth="13692" windowHeight="14208" tabRatio="727"/>
  </bookViews>
  <sheets>
    <sheet name="pila" sheetId="6" r:id="rId1"/>
    <sheet name="frezka" sheetId="7" r:id="rId2"/>
  </sheets>
  <definedNames>
    <definedName name="_xlnm.Print_Area" localSheetId="1">frezka!$A$1:$C$24</definedName>
    <definedName name="_xlnm.Print_Area" localSheetId="0">pila!$A$1:$C$32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6" l="1"/>
</calcChain>
</file>

<file path=xl/sharedStrings.xml><?xml version="1.0" encoding="utf-8"?>
<sst xmlns="http://schemas.openxmlformats.org/spreadsheetml/2006/main" count="83" uniqueCount="63">
  <si>
    <t>Specifikace parametru</t>
  </si>
  <si>
    <t>Technický parametr</t>
  </si>
  <si>
    <t>Požadovaný</t>
  </si>
  <si>
    <t>Nabízený *</t>
  </si>
  <si>
    <t>zaškolení</t>
  </si>
  <si>
    <t>* Dodavatel doplní do šedých polí jím nabízené parametry. Dodavatel u každé uvedené položky (šedého pole) tabulky uvede nabízené technické parametry zařízení. Nebude-li možné požadavek takto specifikovat uvede dodavatel ANO/NE, tzn., zda zařízení splňuje nebo nesplňuje tento požadavek. 
Pro to, aby nabídka mohla být posuzována a hodnocena, musí účastník splnit všechny zadavatelem požadované technické parametry zařízení.</t>
  </si>
  <si>
    <t>Zadavatelem vymezené kapacitní, kvalitativní a technické parametry a požadavky na předmět zakázky stejně jako hodnoty uvedené u těchto parametrů jsou stanoveny jako minimální přípustné. Účastníci proto mohou nabídnout zařízení, která budou disponovat lepšími parametry a vlastnostmi u funkcionalit zadavatelem požadovaných.</t>
  </si>
  <si>
    <t>Požadovaná výbava/příslušenství</t>
  </si>
  <si>
    <t>Požadované služby</t>
  </si>
  <si>
    <t>ANO</t>
  </si>
  <si>
    <t>Realizace projektu "DZ JMK“ s registračním číslem CZ.02.02.XX/00/23_018/0009176 , 
v rámci Operačního programu Jan Amos Komenský</t>
  </si>
  <si>
    <t>Název zboží a jeho výrobce</t>
  </si>
  <si>
    <t>min. 3000 mm</t>
  </si>
  <si>
    <t>Délka řezu</t>
  </si>
  <si>
    <t>min. 3700 mm</t>
  </si>
  <si>
    <t>Nastavitelné paralelní pravítko</t>
  </si>
  <si>
    <t>motoricky</t>
  </si>
  <si>
    <t>Ovládání pomocí dotykového panelu</t>
  </si>
  <si>
    <t>Ukládání přednastavených hodnot pravítka</t>
  </si>
  <si>
    <t>Formátovací stůl - délka</t>
  </si>
  <si>
    <t>Formátovací stůl - šířka</t>
  </si>
  <si>
    <t>min. 400 mm</t>
  </si>
  <si>
    <t>min. 125 mm</t>
  </si>
  <si>
    <t>min. 90 mm</t>
  </si>
  <si>
    <t>min. 0 - 45°</t>
  </si>
  <si>
    <t>mobilní dvoupytlové odsávání</t>
  </si>
  <si>
    <t>výkon odsávání min. 1600 m3/h</t>
  </si>
  <si>
    <t>napětí 400 V</t>
  </si>
  <si>
    <t>příkon motoru min. 1,1 kW</t>
  </si>
  <si>
    <t>montáž, instalace a zprovoznění</t>
  </si>
  <si>
    <t>záruční i pozáruční servis</t>
  </si>
  <si>
    <t>průměr sacího potrubí min. 150 mm</t>
  </si>
  <si>
    <t>min. 400 x 1000 mm</t>
  </si>
  <si>
    <t>min. 1000 x 300 mm</t>
  </si>
  <si>
    <t>bezpečnostní kryt hřídele</t>
  </si>
  <si>
    <t>přídavné pravítko s excentrem</t>
  </si>
  <si>
    <t>Průměr pilového kotouče</t>
  </si>
  <si>
    <r>
      <t>Výška řezu při 0</t>
    </r>
    <r>
      <rPr>
        <sz val="11"/>
        <color theme="1"/>
        <rFont val="Symbol"/>
        <family val="1"/>
        <charset val="2"/>
      </rPr>
      <t>°</t>
    </r>
  </si>
  <si>
    <t>Výška řezu při 45°</t>
  </si>
  <si>
    <t>Naklopení pilového agregátu - motoricky</t>
  </si>
  <si>
    <t>Automatické ponoření předřezu</t>
  </si>
  <si>
    <t xml:space="preserve">min. 4,3 KW </t>
  </si>
  <si>
    <t>Ocelový stůl</t>
  </si>
  <si>
    <t>Naklopitelná hlavní hřídel</t>
  </si>
  <si>
    <t>Výkon hlavního motoru</t>
  </si>
  <si>
    <t>Otáčky vřetena</t>
  </si>
  <si>
    <t>Průměr nástroje, který je možno zasunout pod stůl</t>
  </si>
  <si>
    <t xml:space="preserve">Průměr nástroje nad stolem </t>
  </si>
  <si>
    <t>Ukazatel výšky a naklopení vřetene</t>
  </si>
  <si>
    <t>250 - 400 mm</t>
  </si>
  <si>
    <t>min. 3000 - 5000/min.</t>
  </si>
  <si>
    <t>Posuvný stůl</t>
  </si>
  <si>
    <t>doprava a složení na místo</t>
  </si>
  <si>
    <t>Maximální cena včetně DPH</t>
  </si>
  <si>
    <t>max. 180 mm</t>
  </si>
  <si>
    <t>max. 250 mm</t>
  </si>
  <si>
    <t xml:space="preserve">Napájení  </t>
  </si>
  <si>
    <r>
      <rPr>
        <sz val="11"/>
        <rFont val="Calibri"/>
        <family val="2"/>
        <charset val="238"/>
        <scheme val="minor"/>
      </rPr>
      <t xml:space="preserve">400 </t>
    </r>
    <r>
      <rPr>
        <sz val="11"/>
        <color theme="1"/>
        <rFont val="Calibri"/>
        <family val="2"/>
        <charset val="238"/>
        <scheme val="minor"/>
      </rPr>
      <t>V / 50 Hz</t>
    </r>
  </si>
  <si>
    <t>Otáčky hlavního kotouče</t>
  </si>
  <si>
    <t>min. 3000 - 9000 otáček/min.</t>
  </si>
  <si>
    <t>Maximální cena bez DPH</t>
  </si>
  <si>
    <t>Příloha č. 1A KS - Technická specifikace
formátovací pila s příslušenstvím mobilní odsávání aj.</t>
  </si>
  <si>
    <t>Příloha č. 1B KS - Technická specifikace
spodní frézka s příslušenstvím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</si>
</sst>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Kč&quot;;[Red]\-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 applyProtection="1">
      <alignment horizontal="left" vertical="center" wrapText="1" indent="1"/>
    </xf>
    <xf numFmtId="0" fontId="1" fillId="0" borderId="3" xfId="0" applyFont="1" applyBorder="1" applyAlignment="1" applyProtection="1">
      <alignment horizontal="left" vertical="center" wrapText="1" indent="1"/>
    </xf>
    <xf numFmtId="0" fontId="0" fillId="0" borderId="2" xfId="0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 indent="1"/>
    </xf>
    <xf numFmtId="0" fontId="0" fillId="0" borderId="13" xfId="0" applyFill="1" applyBorder="1" applyAlignment="1" applyProtection="1">
      <alignment horizontal="left" vertical="center" wrapText="1" indent="1"/>
    </xf>
    <xf numFmtId="0" fontId="0" fillId="0" borderId="14" xfId="0" applyFill="1" applyBorder="1" applyAlignment="1" applyProtection="1">
      <alignment horizontal="left" vertical="center" wrapText="1" indent="1"/>
    </xf>
    <xf numFmtId="0" fontId="0" fillId="2" borderId="15" xfId="0" applyFill="1" applyBorder="1" applyAlignment="1" applyProtection="1">
      <alignment horizontal="left" vertical="center" wrapText="1" indent="1"/>
      <protection locked="0"/>
    </xf>
    <xf numFmtId="0" fontId="0" fillId="0" borderId="16" xfId="0" applyFill="1" applyBorder="1" applyAlignment="1" applyProtection="1">
      <alignment horizontal="left" vertical="center" wrapText="1" indent="1"/>
    </xf>
    <xf numFmtId="0" fontId="0" fillId="0" borderId="17" xfId="0" applyFill="1" applyBorder="1" applyAlignment="1" applyProtection="1">
      <alignment horizontal="left" vertical="center" wrapText="1" indent="1"/>
    </xf>
    <xf numFmtId="0" fontId="0" fillId="3" borderId="18" xfId="0" applyFill="1" applyBorder="1" applyAlignment="1" applyProtection="1">
      <alignment horizontal="left" vertical="center" wrapText="1" indent="1"/>
      <protection locked="0"/>
    </xf>
    <xf numFmtId="0" fontId="0" fillId="0" borderId="16" xfId="0" applyBorder="1" applyAlignment="1" applyProtection="1">
      <alignment horizontal="left" vertical="center" wrapText="1" indent="1"/>
    </xf>
    <xf numFmtId="0" fontId="0" fillId="0" borderId="17" xfId="0" applyBorder="1" applyAlignment="1" applyProtection="1">
      <alignment horizontal="left" vertical="center" wrapText="1" indent="1"/>
    </xf>
    <xf numFmtId="0" fontId="0" fillId="3" borderId="15" xfId="0" applyFill="1" applyBorder="1" applyAlignment="1" applyProtection="1">
      <alignment horizontal="left" vertical="center" wrapText="1" indent="1"/>
      <protection locked="0"/>
    </xf>
    <xf numFmtId="0" fontId="2" fillId="0" borderId="17" xfId="0" applyFont="1" applyFill="1" applyBorder="1" applyAlignment="1" applyProtection="1">
      <alignment horizontal="left" vertical="center" wrapText="1" indent="1"/>
    </xf>
    <xf numFmtId="0" fontId="0" fillId="0" borderId="20" xfId="0" applyFill="1" applyBorder="1" applyAlignment="1" applyProtection="1">
      <alignment horizontal="left" vertical="center" wrapText="1" indent="1"/>
    </xf>
    <xf numFmtId="0" fontId="0" fillId="3" borderId="21" xfId="0" applyFill="1" applyBorder="1" applyAlignment="1" applyProtection="1">
      <alignment horizontal="left" vertical="center" wrapText="1" indent="1"/>
      <protection locked="0"/>
    </xf>
    <xf numFmtId="0" fontId="8" fillId="0" borderId="22" xfId="0" applyFont="1" applyBorder="1" applyAlignment="1" applyProtection="1">
      <alignment horizontal="left" vertical="center" wrapText="1" indent="1"/>
    </xf>
    <xf numFmtId="6" fontId="8" fillId="0" borderId="23" xfId="0" applyNumberFormat="1" applyFont="1" applyBorder="1" applyAlignment="1" applyProtection="1">
      <alignment horizontal="left" vertical="center" wrapText="1" indent="1"/>
    </xf>
    <xf numFmtId="0" fontId="9" fillId="3" borderId="24" xfId="0" applyFont="1" applyFill="1" applyBorder="1" applyAlignment="1" applyProtection="1">
      <alignment horizontal="left" vertical="center" wrapText="1" indent="1"/>
      <protection locked="0"/>
    </xf>
    <xf numFmtId="0" fontId="9" fillId="0" borderId="0" xfId="0" applyFont="1" applyAlignment="1" applyProtection="1">
      <alignment horizontal="left" vertical="center" wrapText="1" indent="1"/>
    </xf>
    <xf numFmtId="0" fontId="7" fillId="4" borderId="9" xfId="0" applyFont="1" applyFill="1" applyBorder="1" applyAlignment="1" applyProtection="1">
      <alignment horizontal="left" vertical="center" wrapText="1" indent="1"/>
    </xf>
    <xf numFmtId="6" fontId="8" fillId="0" borderId="25" xfId="0" applyNumberFormat="1" applyFont="1" applyBorder="1" applyAlignment="1" applyProtection="1">
      <alignment horizontal="left" vertical="center" wrapText="1" indent="1"/>
    </xf>
    <xf numFmtId="0" fontId="9" fillId="3" borderId="11" xfId="0" applyFont="1" applyFill="1" applyBorder="1" applyAlignment="1" applyProtection="1">
      <alignment horizontal="left" vertical="center" wrapText="1" indent="1"/>
      <protection locked="0"/>
    </xf>
    <xf numFmtId="0" fontId="0" fillId="0" borderId="12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7" fillId="4" borderId="0" xfId="0" applyFont="1" applyFill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 indent="1"/>
    </xf>
    <xf numFmtId="0" fontId="0" fillId="3" borderId="4" xfId="0" applyFill="1" applyBorder="1" applyAlignment="1" applyProtection="1">
      <alignment horizontal="left" vertical="center" wrapText="1" indent="1"/>
      <protection locked="0"/>
    </xf>
    <xf numFmtId="0" fontId="0" fillId="3" borderId="5" xfId="0" applyFill="1" applyBorder="1" applyAlignment="1" applyProtection="1">
      <alignment horizontal="left" vertical="center" wrapText="1" indent="1"/>
      <protection locked="0"/>
    </xf>
    <xf numFmtId="0" fontId="1" fillId="0" borderId="6" xfId="0" applyFont="1" applyBorder="1" applyAlignment="1" applyProtection="1">
      <alignment horizontal="left" vertical="center" wrapText="1" indent="1"/>
    </xf>
    <xf numFmtId="0" fontId="1" fillId="0" borderId="8" xfId="0" applyFont="1" applyBorder="1" applyAlignment="1" applyProtection="1">
      <alignment horizontal="left" vertical="center" wrapText="1" inden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horizontal="left" vertical="center" wrapText="1" indent="1"/>
    </xf>
    <xf numFmtId="0" fontId="0" fillId="0" borderId="16" xfId="0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left" vertical="center" wrapText="1" indent="1"/>
      <protection locked="0"/>
    </xf>
    <xf numFmtId="0" fontId="0" fillId="2" borderId="5" xfId="0" applyFill="1" applyBorder="1" applyAlignment="1" applyProtection="1">
      <alignment horizontal="left" vertical="center" wrapText="1" indent="1"/>
      <protection locked="0"/>
    </xf>
    <xf numFmtId="0" fontId="0" fillId="0" borderId="19" xfId="0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31750</xdr:rowOff>
    </xdr:from>
    <xdr:to>
      <xdr:col>1</xdr:col>
      <xdr:colOff>1555749</xdr:colOff>
      <xdr:row>0</xdr:row>
      <xdr:rowOff>583293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" y="31750"/>
          <a:ext cx="3860799" cy="551543"/>
        </a:xfrm>
        <a:prstGeom prst="rect">
          <a:avLst/>
        </a:prstGeom>
      </xdr:spPr>
    </xdr:pic>
    <xdr:clientData/>
  </xdr:twoCellAnchor>
  <xdr:twoCellAnchor editAs="oneCell">
    <xdr:from>
      <xdr:col>1</xdr:col>
      <xdr:colOff>1638300</xdr:colOff>
      <xdr:row>0</xdr:row>
      <xdr:rowOff>25400</xdr:rowOff>
    </xdr:from>
    <xdr:to>
      <xdr:col>2</xdr:col>
      <xdr:colOff>1752600</xdr:colOff>
      <xdr:row>0</xdr:row>
      <xdr:rowOff>589557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9700" y="25400"/>
          <a:ext cx="2355850" cy="564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25400</xdr:rowOff>
    </xdr:from>
    <xdr:to>
      <xdr:col>1</xdr:col>
      <xdr:colOff>1778000</xdr:colOff>
      <xdr:row>0</xdr:row>
      <xdr:rowOff>595086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5400"/>
          <a:ext cx="3987799" cy="569686"/>
        </a:xfrm>
        <a:prstGeom prst="rect">
          <a:avLst/>
        </a:prstGeom>
      </xdr:spPr>
    </xdr:pic>
    <xdr:clientData/>
  </xdr:twoCellAnchor>
  <xdr:twoCellAnchor editAs="oneCell">
    <xdr:from>
      <xdr:col>1</xdr:col>
      <xdr:colOff>1949450</xdr:colOff>
      <xdr:row>0</xdr:row>
      <xdr:rowOff>38100</xdr:rowOff>
    </xdr:from>
    <xdr:to>
      <xdr:col>3</xdr:col>
      <xdr:colOff>0</xdr:colOff>
      <xdr:row>0</xdr:row>
      <xdr:rowOff>603777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9250" y="38100"/>
          <a:ext cx="2362200" cy="565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2"/>
  <sheetViews>
    <sheetView tabSelected="1" topLeftCell="A4" zoomScale="140" zoomScaleNormal="140" workbookViewId="0">
      <selection activeCell="B4" sqref="B4:C4"/>
    </sheetView>
  </sheetViews>
  <sheetFormatPr defaultColWidth="8.77734375" defaultRowHeight="14.4" x14ac:dyDescent="0.3"/>
  <cols>
    <col min="1" max="1" width="33.109375" style="4" customWidth="1"/>
    <col min="2" max="2" width="32.109375" style="1" customWidth="1"/>
    <col min="3" max="3" width="26" style="1" customWidth="1"/>
    <col min="4" max="16384" width="8.77734375" style="1"/>
  </cols>
  <sheetData>
    <row r="1" spans="1:3" s="5" customFormat="1" ht="48.45" customHeight="1" x14ac:dyDescent="0.3"/>
    <row r="2" spans="1:3" ht="40.5" customHeight="1" x14ac:dyDescent="0.3">
      <c r="A2" s="28" t="s">
        <v>10</v>
      </c>
      <c r="B2" s="28"/>
      <c r="C2" s="28"/>
    </row>
    <row r="3" spans="1:3" ht="46.5" customHeight="1" thickBot="1" x14ac:dyDescent="0.35">
      <c r="A3" s="29" t="s">
        <v>61</v>
      </c>
      <c r="B3" s="30"/>
      <c r="C3" s="30"/>
    </row>
    <row r="4" spans="1:3" ht="47.25" customHeight="1" thickBot="1" x14ac:dyDescent="0.35">
      <c r="A4" s="2" t="s">
        <v>11</v>
      </c>
      <c r="B4" s="33"/>
      <c r="C4" s="34"/>
    </row>
    <row r="5" spans="1:3" ht="21" customHeight="1" x14ac:dyDescent="0.3">
      <c r="A5" s="35" t="s">
        <v>0</v>
      </c>
      <c r="B5" s="37" t="s">
        <v>1</v>
      </c>
      <c r="C5" s="38"/>
    </row>
    <row r="6" spans="1:3" ht="21" customHeight="1" thickBot="1" x14ac:dyDescent="0.35">
      <c r="A6" s="36"/>
      <c r="B6" s="3" t="s">
        <v>2</v>
      </c>
      <c r="C6" s="22" t="s">
        <v>3</v>
      </c>
    </row>
    <row r="7" spans="1:3" x14ac:dyDescent="0.3">
      <c r="A7" s="6" t="s">
        <v>19</v>
      </c>
      <c r="B7" s="7" t="s">
        <v>12</v>
      </c>
      <c r="C7" s="14"/>
    </row>
    <row r="8" spans="1:3" ht="17.25" customHeight="1" x14ac:dyDescent="0.3">
      <c r="A8" s="9" t="s">
        <v>20</v>
      </c>
      <c r="B8" s="10" t="s">
        <v>21</v>
      </c>
      <c r="C8" s="11"/>
    </row>
    <row r="9" spans="1:3" ht="17.25" customHeight="1" x14ac:dyDescent="0.3">
      <c r="A9" s="9" t="s">
        <v>13</v>
      </c>
      <c r="B9" s="10" t="s">
        <v>14</v>
      </c>
      <c r="C9" s="11"/>
    </row>
    <row r="10" spans="1:3" ht="17.25" customHeight="1" x14ac:dyDescent="0.3">
      <c r="A10" s="12" t="s">
        <v>15</v>
      </c>
      <c r="B10" s="13" t="s">
        <v>16</v>
      </c>
      <c r="C10" s="11"/>
    </row>
    <row r="11" spans="1:3" ht="28.2" customHeight="1" x14ac:dyDescent="0.3">
      <c r="A11" s="12" t="s">
        <v>17</v>
      </c>
      <c r="B11" s="13" t="s">
        <v>9</v>
      </c>
      <c r="C11" s="11"/>
    </row>
    <row r="12" spans="1:3" ht="28.8" x14ac:dyDescent="0.3">
      <c r="A12" s="12" t="s">
        <v>18</v>
      </c>
      <c r="B12" s="13" t="s">
        <v>9</v>
      </c>
      <c r="C12" s="11"/>
    </row>
    <row r="13" spans="1:3" ht="17.25" customHeight="1" x14ac:dyDescent="0.3">
      <c r="A13" s="12" t="s">
        <v>58</v>
      </c>
      <c r="B13" s="13" t="s">
        <v>50</v>
      </c>
      <c r="C13" s="11"/>
    </row>
    <row r="14" spans="1:3" ht="17.25" customHeight="1" x14ac:dyDescent="0.3">
      <c r="A14" s="9" t="s">
        <v>36</v>
      </c>
      <c r="B14" s="10" t="s">
        <v>49</v>
      </c>
      <c r="C14" s="11"/>
    </row>
    <row r="15" spans="1:3" ht="17.25" customHeight="1" x14ac:dyDescent="0.3">
      <c r="A15" s="9" t="s">
        <v>37</v>
      </c>
      <c r="B15" s="10" t="s">
        <v>22</v>
      </c>
      <c r="C15" s="11"/>
    </row>
    <row r="16" spans="1:3" ht="17.25" customHeight="1" x14ac:dyDescent="0.3">
      <c r="A16" s="9" t="s">
        <v>38</v>
      </c>
      <c r="B16" s="10" t="s">
        <v>23</v>
      </c>
      <c r="C16" s="11"/>
    </row>
    <row r="17" spans="1:11" ht="28.8" x14ac:dyDescent="0.3">
      <c r="A17" s="9" t="s">
        <v>39</v>
      </c>
      <c r="B17" s="10" t="s">
        <v>24</v>
      </c>
      <c r="C17" s="11"/>
    </row>
    <row r="18" spans="1:11" s="5" customFormat="1" ht="17.25" customHeight="1" x14ac:dyDescent="0.3">
      <c r="A18" s="9" t="s">
        <v>40</v>
      </c>
      <c r="B18" s="15" t="s">
        <v>9</v>
      </c>
      <c r="C18" s="11"/>
    </row>
    <row r="19" spans="1:11" ht="17.25" customHeight="1" x14ac:dyDescent="0.3">
      <c r="A19" s="9" t="s">
        <v>56</v>
      </c>
      <c r="B19" s="10" t="s">
        <v>57</v>
      </c>
      <c r="C19" s="11"/>
    </row>
    <row r="20" spans="1:11" ht="17.25" customHeight="1" x14ac:dyDescent="0.3">
      <c r="A20" s="39" t="s">
        <v>7</v>
      </c>
      <c r="B20" s="13" t="s">
        <v>25</v>
      </c>
      <c r="C20" s="11"/>
      <c r="E20" s="27"/>
      <c r="F20" s="27"/>
      <c r="G20" s="27"/>
      <c r="H20" s="27"/>
      <c r="I20" s="27"/>
      <c r="J20" s="27"/>
      <c r="K20" s="27"/>
    </row>
    <row r="21" spans="1:11" ht="17.25" customHeight="1" x14ac:dyDescent="0.3">
      <c r="A21" s="39"/>
      <c r="B21" s="10" t="s">
        <v>26</v>
      </c>
      <c r="C21" s="11"/>
      <c r="D21" s="25"/>
      <c r="E21" s="26"/>
      <c r="F21" s="26"/>
      <c r="G21" s="26"/>
      <c r="H21" s="26"/>
      <c r="I21" s="26"/>
      <c r="J21" s="26"/>
      <c r="K21" s="26"/>
    </row>
    <row r="22" spans="1:11" ht="17.25" customHeight="1" x14ac:dyDescent="0.3">
      <c r="A22" s="39"/>
      <c r="B22" s="10" t="s">
        <v>27</v>
      </c>
      <c r="C22" s="11"/>
    </row>
    <row r="23" spans="1:11" ht="17.25" customHeight="1" x14ac:dyDescent="0.3">
      <c r="A23" s="39"/>
      <c r="B23" s="10" t="s">
        <v>28</v>
      </c>
      <c r="C23" s="11"/>
    </row>
    <row r="24" spans="1:11" ht="30.6" customHeight="1" x14ac:dyDescent="0.3">
      <c r="A24" s="39"/>
      <c r="B24" s="13" t="s">
        <v>31</v>
      </c>
      <c r="C24" s="11"/>
    </row>
    <row r="25" spans="1:11" ht="17.25" customHeight="1" x14ac:dyDescent="0.3">
      <c r="A25" s="40" t="s">
        <v>8</v>
      </c>
      <c r="B25" s="10" t="s">
        <v>52</v>
      </c>
      <c r="C25" s="11"/>
    </row>
    <row r="26" spans="1:11" ht="17.25" customHeight="1" x14ac:dyDescent="0.3">
      <c r="A26" s="40"/>
      <c r="B26" s="10" t="s">
        <v>29</v>
      </c>
      <c r="C26" s="11"/>
    </row>
    <row r="27" spans="1:11" s="5" customFormat="1" ht="17.25" customHeight="1" x14ac:dyDescent="0.3">
      <c r="A27" s="40"/>
      <c r="B27" s="10" t="s">
        <v>4</v>
      </c>
      <c r="C27" s="11"/>
    </row>
    <row r="28" spans="1:11" ht="17.25" customHeight="1" thickBot="1" x14ac:dyDescent="0.35">
      <c r="A28" s="40"/>
      <c r="B28" s="10" t="s">
        <v>30</v>
      </c>
      <c r="C28" s="11"/>
    </row>
    <row r="29" spans="1:11" s="21" customFormat="1" ht="24" customHeight="1" thickBot="1" x14ac:dyDescent="0.35">
      <c r="A29" s="18" t="s">
        <v>60</v>
      </c>
      <c r="B29" s="23">
        <f>585000/121*100</f>
        <v>483471.07438016526</v>
      </c>
      <c r="C29" s="24"/>
    </row>
    <row r="30" spans="1:11" s="21" customFormat="1" ht="24" customHeight="1" thickBot="1" x14ac:dyDescent="0.35">
      <c r="A30" s="18" t="s">
        <v>53</v>
      </c>
      <c r="B30" s="23">
        <v>585000</v>
      </c>
      <c r="C30" s="24"/>
    </row>
    <row r="31" spans="1:11" ht="90.75" customHeight="1" x14ac:dyDescent="0.3">
      <c r="A31" s="31" t="s">
        <v>5</v>
      </c>
      <c r="B31" s="31"/>
      <c r="C31" s="31"/>
    </row>
    <row r="32" spans="1:11" ht="59.25" customHeight="1" x14ac:dyDescent="0.3">
      <c r="A32" s="32" t="s">
        <v>6</v>
      </c>
      <c r="B32" s="32"/>
      <c r="C32" s="32"/>
    </row>
  </sheetData>
  <sheetProtection algorithmName="SHA-512" hashValue="MOl4GJk023Uwa9wmeXUfsXz02JCfSTCSlQ0ZYhzcyXTb4Qb+RDgl1iVHT0/Z0tBRE5zkHKZo0taCWC8zFeAa/w==" saltValue="oKKNVJFrYvFOZBCFZMUY2w==" spinCount="100000" sheet="1" objects="1" scenarios="1" selectLockedCells="1"/>
  <mergeCells count="11">
    <mergeCell ref="A32:C32"/>
    <mergeCell ref="B4:C4"/>
    <mergeCell ref="A5:A6"/>
    <mergeCell ref="B5:C5"/>
    <mergeCell ref="A20:A24"/>
    <mergeCell ref="A25:A28"/>
    <mergeCell ref="D21:K21"/>
    <mergeCell ref="E20:K20"/>
    <mergeCell ref="A2:C2"/>
    <mergeCell ref="A3:C3"/>
    <mergeCell ref="A31:C31"/>
  </mergeCells>
  <printOptions horizontalCentered="1"/>
  <pageMargins left="0.70866141732283472" right="0.70866141732283472" top="0.59055118110236227" bottom="0.39370078740157483" header="0.11811023622047245" footer="0"/>
  <pageSetup paperSize="9" scale="90" orientation="portrait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24"/>
  <sheetViews>
    <sheetView workbookViewId="0">
      <selection activeCell="C10" sqref="C10"/>
    </sheetView>
  </sheetViews>
  <sheetFormatPr defaultColWidth="8.77734375" defaultRowHeight="14.4" x14ac:dyDescent="0.3"/>
  <cols>
    <col min="1" max="1" width="31.6640625" style="1" customWidth="1"/>
    <col min="2" max="2" width="30.77734375" style="1" customWidth="1"/>
    <col min="3" max="3" width="30.88671875" style="1" customWidth="1"/>
    <col min="4" max="16384" width="8.77734375" style="1"/>
  </cols>
  <sheetData>
    <row r="1" spans="1:3" s="5" customFormat="1" ht="48.45" customHeight="1" x14ac:dyDescent="0.3"/>
    <row r="2" spans="1:3" ht="42.45" customHeight="1" x14ac:dyDescent="0.3">
      <c r="A2" s="28" t="s">
        <v>10</v>
      </c>
      <c r="B2" s="28"/>
      <c r="C2" s="28"/>
    </row>
    <row r="3" spans="1:3" ht="47.25" customHeight="1" thickBot="1" x14ac:dyDescent="0.35">
      <c r="A3" s="29" t="s">
        <v>62</v>
      </c>
      <c r="B3" s="30"/>
      <c r="C3" s="30"/>
    </row>
    <row r="4" spans="1:3" ht="47.25" customHeight="1" thickBot="1" x14ac:dyDescent="0.35">
      <c r="A4" s="2" t="s">
        <v>11</v>
      </c>
      <c r="B4" s="41"/>
      <c r="C4" s="42"/>
    </row>
    <row r="5" spans="1:3" ht="21" customHeight="1" x14ac:dyDescent="0.3">
      <c r="A5" s="35" t="s">
        <v>0</v>
      </c>
      <c r="B5" s="37" t="s">
        <v>1</v>
      </c>
      <c r="C5" s="38"/>
    </row>
    <row r="6" spans="1:3" ht="21" customHeight="1" thickBot="1" x14ac:dyDescent="0.35">
      <c r="A6" s="36"/>
      <c r="B6" s="3" t="s">
        <v>2</v>
      </c>
      <c r="C6" s="22" t="s">
        <v>3</v>
      </c>
    </row>
    <row r="7" spans="1:3" x14ac:dyDescent="0.3">
      <c r="A7" s="6" t="s">
        <v>42</v>
      </c>
      <c r="B7" s="7" t="s">
        <v>32</v>
      </c>
      <c r="C7" s="8"/>
    </row>
    <row r="8" spans="1:3" ht="18" customHeight="1" x14ac:dyDescent="0.3">
      <c r="A8" s="9" t="s">
        <v>51</v>
      </c>
      <c r="B8" s="10" t="s">
        <v>33</v>
      </c>
      <c r="C8" s="11"/>
    </row>
    <row r="9" spans="1:3" ht="18" customHeight="1" x14ac:dyDescent="0.3">
      <c r="A9" s="9" t="s">
        <v>43</v>
      </c>
      <c r="B9" s="10" t="s">
        <v>24</v>
      </c>
      <c r="C9" s="11"/>
    </row>
    <row r="10" spans="1:3" ht="18" customHeight="1" x14ac:dyDescent="0.3">
      <c r="A10" s="12" t="s">
        <v>44</v>
      </c>
      <c r="B10" s="13" t="s">
        <v>41</v>
      </c>
      <c r="C10" s="11"/>
    </row>
    <row r="11" spans="1:3" ht="18" customHeight="1" x14ac:dyDescent="0.3">
      <c r="A11" s="12" t="s">
        <v>45</v>
      </c>
      <c r="B11" s="13" t="s">
        <v>59</v>
      </c>
      <c r="C11" s="11"/>
    </row>
    <row r="12" spans="1:3" ht="28.8" x14ac:dyDescent="0.3">
      <c r="A12" s="12" t="s">
        <v>46</v>
      </c>
      <c r="B12" s="13" t="s">
        <v>54</v>
      </c>
      <c r="C12" s="11"/>
    </row>
    <row r="13" spans="1:3" x14ac:dyDescent="0.3">
      <c r="A13" s="9" t="s">
        <v>47</v>
      </c>
      <c r="B13" s="10" t="s">
        <v>55</v>
      </c>
      <c r="C13" s="11"/>
    </row>
    <row r="14" spans="1:3" x14ac:dyDescent="0.3">
      <c r="A14" s="9" t="s">
        <v>48</v>
      </c>
      <c r="B14" s="10" t="s">
        <v>9</v>
      </c>
      <c r="C14" s="11"/>
    </row>
    <row r="15" spans="1:3" ht="17.25" customHeight="1" x14ac:dyDescent="0.3">
      <c r="A15" s="39" t="s">
        <v>7</v>
      </c>
      <c r="B15" s="13" t="s">
        <v>34</v>
      </c>
      <c r="C15" s="11"/>
    </row>
    <row r="16" spans="1:3" ht="17.25" customHeight="1" x14ac:dyDescent="0.3">
      <c r="A16" s="39"/>
      <c r="B16" s="10" t="s">
        <v>35</v>
      </c>
      <c r="C16" s="11"/>
    </row>
    <row r="17" spans="1:3" s="5" customFormat="1" x14ac:dyDescent="0.3">
      <c r="A17" s="40" t="s">
        <v>8</v>
      </c>
      <c r="B17" s="10" t="s">
        <v>52</v>
      </c>
      <c r="C17" s="11"/>
    </row>
    <row r="18" spans="1:3" s="5" customFormat="1" x14ac:dyDescent="0.3">
      <c r="A18" s="40"/>
      <c r="B18" s="10" t="s">
        <v>29</v>
      </c>
      <c r="C18" s="11"/>
    </row>
    <row r="19" spans="1:3" s="5" customFormat="1" x14ac:dyDescent="0.3">
      <c r="A19" s="40"/>
      <c r="B19" s="10" t="s">
        <v>4</v>
      </c>
      <c r="C19" s="11"/>
    </row>
    <row r="20" spans="1:3" s="5" customFormat="1" ht="15" thickBot="1" x14ac:dyDescent="0.35">
      <c r="A20" s="43"/>
      <c r="B20" s="16" t="s">
        <v>30</v>
      </c>
      <c r="C20" s="17"/>
    </row>
    <row r="21" spans="1:3" s="21" customFormat="1" ht="24" customHeight="1" thickBot="1" x14ac:dyDescent="0.35">
      <c r="A21" s="18" t="s">
        <v>60</v>
      </c>
      <c r="B21" s="19">
        <v>243801</v>
      </c>
      <c r="C21" s="20"/>
    </row>
    <row r="22" spans="1:3" s="21" customFormat="1" ht="24" customHeight="1" thickBot="1" x14ac:dyDescent="0.35">
      <c r="A22" s="18" t="s">
        <v>53</v>
      </c>
      <c r="B22" s="19">
        <v>295000</v>
      </c>
      <c r="C22" s="20"/>
    </row>
    <row r="23" spans="1:3" ht="87.45" customHeight="1" x14ac:dyDescent="0.3">
      <c r="A23" s="31" t="s">
        <v>5</v>
      </c>
      <c r="B23" s="31"/>
      <c r="C23" s="31"/>
    </row>
    <row r="24" spans="1:3" ht="60.75" customHeight="1" x14ac:dyDescent="0.3">
      <c r="A24" s="32" t="s">
        <v>6</v>
      </c>
      <c r="B24" s="32"/>
      <c r="C24" s="32"/>
    </row>
  </sheetData>
  <sheetProtection algorithmName="SHA-512" hashValue="TGyVlz9AQVYE0KWCkYv/sfMG8Jrf7ZlpNfPffkjq1tE9GrfUpKlCZ/Yfi5+mWxTARNYOWHhGe6DB2wVrNQSY9g==" saltValue="2iV4BFA+W/zdouC8/7lfyw==" spinCount="100000" sheet="1" objects="1" scenarios="1" selectLockedCells="1"/>
  <mergeCells count="9">
    <mergeCell ref="A2:C2"/>
    <mergeCell ref="A3:C3"/>
    <mergeCell ref="A23:C23"/>
    <mergeCell ref="A24:C24"/>
    <mergeCell ref="B4:C4"/>
    <mergeCell ref="A5:A6"/>
    <mergeCell ref="B5:C5"/>
    <mergeCell ref="A15:A16"/>
    <mergeCell ref="A17:A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C2305E8600E4B49951784D085BF5F92" ma:contentTypeVersion="10" ma:contentTypeDescription="Vytvoří nový dokument" ma:contentTypeScope="" ma:versionID="416189883ca2b5845bbda3c9d7575923">
  <xsd:schema xmlns:xsd="http://www.w3.org/2001/XMLSchema" xmlns:xs="http://www.w3.org/2001/XMLSchema" xmlns:p="http://schemas.microsoft.com/office/2006/metadata/properties" xmlns:ns3="40345bfa-b583-4952-a87d-bc0b0d7bae0c" xmlns:ns4="fb2f1bc5-cbd4-406a-93fa-04f2c56b4577" targetNamespace="http://schemas.microsoft.com/office/2006/metadata/properties" ma:root="true" ma:fieldsID="d6ca3d496dd7333a3aa214ac85ca283e" ns3:_="" ns4:_="">
    <xsd:import namespace="40345bfa-b583-4952-a87d-bc0b0d7bae0c"/>
    <xsd:import namespace="fb2f1bc5-cbd4-406a-93fa-04f2c56b457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345bfa-b583-4952-a87d-bc0b0d7bae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f1bc5-cbd4-406a-93fa-04f2c56b457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263195-BD2B-48D5-8F1B-0C54F2082611}">
  <ds:schemaRefs>
    <ds:schemaRef ds:uri="http://purl.org/dc/dcmitype/"/>
    <ds:schemaRef ds:uri="40345bfa-b583-4952-a87d-bc0b0d7bae0c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fb2f1bc5-cbd4-406a-93fa-04f2c56b4577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8807CCA-A359-4F40-ADDA-3FF9D222D8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345bfa-b583-4952-a87d-bc0b0d7bae0c"/>
    <ds:schemaRef ds:uri="fb2f1bc5-cbd4-406a-93fa-04f2c56b45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CEB3DC-1B0B-4623-8016-CC2AD45D70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pila</vt:lpstr>
      <vt:lpstr>frezka</vt:lpstr>
      <vt:lpstr>frezka!Oblast_tisku</vt:lpstr>
      <vt:lpstr>pila!Oblast_tisku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Ucebna</dc:creator>
  <cp:keywords/>
  <dc:description/>
  <cp:lastModifiedBy>vitek</cp:lastModifiedBy>
  <cp:revision/>
  <cp:lastPrinted>2025-06-16T20:19:25Z</cp:lastPrinted>
  <dcterms:created xsi:type="dcterms:W3CDTF">2020-12-17T11:27:00Z</dcterms:created>
  <dcterms:modified xsi:type="dcterms:W3CDTF">2025-06-16T20:19:53Z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0x010100BC2305E8600E4B49951784D085BF5F92</vt:lpwstr>
  </property>
</Properties>
</file>