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:\Pracovní dokumenty z lokálu\Veřejné zakázky\2025\Stravovací provoz - obměna spotřebičů\"/>
    </mc:Choice>
  </mc:AlternateContent>
  <xr:revisionPtr revIDLastSave="0" documentId="13_ncr:1_{2630FE18-D959-4792-813B-73ADAC731F9A}" xr6:coauthVersionLast="47" xr6:coauthVersionMax="47" xr10:uidLastSave="{00000000-0000-0000-0000-000000000000}"/>
  <bookViews>
    <workbookView xWindow="-120" yWindow="-120" windowWidth="29040" windowHeight="15720" xr2:uid="{FBC80D96-9520-4A06-AF21-A4E07EED0962}"/>
  </bookViews>
  <sheets>
    <sheet name="List1" sheetId="1" r:id="rId1"/>
  </sheets>
  <definedNames>
    <definedName name="_xlnm.Print_Area" localSheetId="0">List1!$B$2:$G$15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F13" i="1" s="1"/>
  <c r="E12" i="1"/>
  <c r="E11" i="1"/>
  <c r="E10" i="1"/>
  <c r="F10" i="1" s="1"/>
  <c r="G10" i="1" s="1"/>
  <c r="E9" i="1"/>
  <c r="F9" i="1" s="1"/>
  <c r="E8" i="1"/>
  <c r="F8" i="1" s="1"/>
  <c r="E7" i="1"/>
  <c r="E6" i="1"/>
  <c r="F6" i="1" s="1"/>
  <c r="E15" i="1" l="1"/>
  <c r="F15" i="1" s="1"/>
  <c r="G13" i="1"/>
  <c r="F7" i="1"/>
  <c r="G7" i="1" s="1"/>
  <c r="F11" i="1"/>
  <c r="G11" i="1" s="1"/>
  <c r="G9" i="1"/>
  <c r="F12" i="1"/>
  <c r="G12" i="1" s="1"/>
  <c r="G8" i="1"/>
  <c r="F14" i="1"/>
  <c r="G14" i="1" s="1"/>
  <c r="G6" i="1"/>
  <c r="G15" i="1" l="1"/>
</calcChain>
</file>

<file path=xl/sharedStrings.xml><?xml version="1.0" encoding="utf-8"?>
<sst xmlns="http://schemas.openxmlformats.org/spreadsheetml/2006/main" count="17" uniqueCount="17">
  <si>
    <t>Škrabka brambor</t>
  </si>
  <si>
    <t>Myčka nádobí průchozí</t>
  </si>
  <si>
    <t>Položka</t>
  </si>
  <si>
    <t>Nabídková cena bez DPH/ks</t>
  </si>
  <si>
    <t>Požadované množství</t>
  </si>
  <si>
    <t>Nabídková cena bez DPH celkem</t>
  </si>
  <si>
    <t>Nabídková cena včetně DPH celkem</t>
  </si>
  <si>
    <t>Výše DPH celkem (sazba 21%)</t>
  </si>
  <si>
    <t>celkem</t>
  </si>
  <si>
    <t>Udržovací skříň na teplé pokrmy 20 GN 1/1</t>
  </si>
  <si>
    <t>Elektrická pánev 150 l</t>
  </si>
  <si>
    <t>Varný kotel elektrický</t>
  </si>
  <si>
    <t>Chladící skříň nerezová</t>
  </si>
  <si>
    <t>Chladící stůl se 2 dveřmi</t>
  </si>
  <si>
    <t>Konvektomat elektrický GN 20x1/1 s příslušenstvím (udržovací skříň)</t>
  </si>
  <si>
    <t>Konvektomat plynový GN 20x1/1 s příslušenstvím (udržovací skříň)</t>
  </si>
  <si>
    <t>Cenová nabídka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</si>
</sst>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4" x14ac:knownFonts="1">
    <font>
      <sz val="11"/>
      <color theme="1"/>
      <name val="Aptos Narrow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Aptos Narrow"/>
      <family val="2"/>
      <scheme val="minor"/>
    </font>
    <font>
      <b/>
      <sz val="16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164" fontId="1" fillId="0" borderId="11" xfId="0" applyNumberFormat="1" applyFont="1" applyBorder="1" applyAlignment="1">
      <alignment vertical="center" wrapText="1"/>
    </xf>
    <xf numFmtId="164" fontId="1" fillId="0" borderId="12" xfId="0" applyNumberFormat="1" applyFont="1" applyBorder="1" applyAlignment="1">
      <alignment vertical="center" wrapText="1"/>
    </xf>
    <xf numFmtId="164" fontId="1" fillId="0" borderId="13" xfId="0" applyNumberFormat="1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164" fontId="1" fillId="0" borderId="15" xfId="0" applyNumberFormat="1" applyFont="1" applyBorder="1" applyAlignment="1">
      <alignment vertical="center" wrapText="1"/>
    </xf>
    <xf numFmtId="164" fontId="1" fillId="0" borderId="16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64" fontId="1" fillId="0" borderId="10" xfId="0" applyNumberFormat="1" applyFont="1" applyBorder="1" applyAlignment="1" applyProtection="1">
      <alignment vertical="center" wrapText="1"/>
      <protection locked="0"/>
    </xf>
    <xf numFmtId="164" fontId="1" fillId="0" borderId="6" xfId="0" applyNumberFormat="1" applyFont="1" applyBorder="1" applyAlignment="1" applyProtection="1">
      <alignment vertical="center" wrapText="1"/>
      <protection locked="0"/>
    </xf>
    <xf numFmtId="164" fontId="1" fillId="0" borderId="14" xfId="0" applyNumberFormat="1" applyFont="1" applyBorder="1" applyAlignment="1" applyProtection="1">
      <alignment vertical="center" wrapText="1"/>
      <protection locked="0"/>
    </xf>
    <xf numFmtId="164" fontId="2" fillId="0" borderId="2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0FC61-4ED2-4789-9761-FF4AE70A7F7E}">
  <dimension ref="B2:G15"/>
  <sheetViews>
    <sheetView showGridLines="0" tabSelected="1" workbookViewId="0">
      <selection activeCell="K6" sqref="K6"/>
    </sheetView>
  </sheetViews>
  <sheetFormatPr defaultColWidth="16.140625" defaultRowHeight="15" x14ac:dyDescent="0.25"/>
  <cols>
    <col min="1" max="1" width="16.140625" style="1"/>
    <col min="2" max="2" width="33" style="1" customWidth="1"/>
    <col min="3" max="3" width="18" style="1" customWidth="1"/>
    <col min="4" max="4" width="13.5703125" style="1" customWidth="1"/>
    <col min="5" max="5" width="20.28515625" style="1" customWidth="1"/>
    <col min="6" max="6" width="20" style="1" customWidth="1"/>
    <col min="7" max="7" width="19.7109375" style="1" customWidth="1"/>
    <col min="8" max="16384" width="16.140625" style="1"/>
  </cols>
  <sheetData>
    <row r="2" spans="2:7" x14ac:dyDescent="0.25">
      <c r="B2" s="23" t="s">
        <v>16</v>
      </c>
      <c r="C2" s="24"/>
    </row>
    <row r="3" spans="2:7" ht="9" customHeight="1" x14ac:dyDescent="0.25"/>
    <row r="4" spans="2:7" ht="15.75" thickBot="1" x14ac:dyDescent="0.3"/>
    <row r="5" spans="2:7" ht="51" customHeight="1" thickBot="1" x14ac:dyDescent="0.3">
      <c r="B5" s="7" t="s">
        <v>2</v>
      </c>
      <c r="C5" s="6" t="s">
        <v>3</v>
      </c>
      <c r="D5" s="4" t="s">
        <v>4</v>
      </c>
      <c r="E5" s="4" t="s">
        <v>5</v>
      </c>
      <c r="F5" s="4" t="s">
        <v>7</v>
      </c>
      <c r="G5" s="5" t="s">
        <v>6</v>
      </c>
    </row>
    <row r="6" spans="2:7" ht="35.25" customHeight="1" x14ac:dyDescent="0.25">
      <c r="B6" s="10" t="s">
        <v>14</v>
      </c>
      <c r="C6" s="19">
        <v>0</v>
      </c>
      <c r="D6" s="11">
        <v>1</v>
      </c>
      <c r="E6" s="12">
        <f>C6*D6</f>
        <v>0</v>
      </c>
      <c r="F6" s="12">
        <f>E6*0.21</f>
        <v>0</v>
      </c>
      <c r="G6" s="13">
        <f>E6+F6</f>
        <v>0</v>
      </c>
    </row>
    <row r="7" spans="2:7" ht="35.25" customHeight="1" x14ac:dyDescent="0.25">
      <c r="B7" s="8" t="s">
        <v>11</v>
      </c>
      <c r="C7" s="20">
        <v>0</v>
      </c>
      <c r="D7" s="2">
        <v>1</v>
      </c>
      <c r="E7" s="3">
        <f t="shared" ref="E7:E14" si="0">C7*D7</f>
        <v>0</v>
      </c>
      <c r="F7" s="3">
        <f t="shared" ref="F7:F15" si="1">E7*0.21</f>
        <v>0</v>
      </c>
      <c r="G7" s="14">
        <f t="shared" ref="G7:G15" si="2">E7+F7</f>
        <v>0</v>
      </c>
    </row>
    <row r="8" spans="2:7" ht="35.25" customHeight="1" x14ac:dyDescent="0.25">
      <c r="B8" s="8" t="s">
        <v>15</v>
      </c>
      <c r="C8" s="20">
        <v>0</v>
      </c>
      <c r="D8" s="2">
        <v>1</v>
      </c>
      <c r="E8" s="3">
        <f t="shared" si="0"/>
        <v>0</v>
      </c>
      <c r="F8" s="3">
        <f t="shared" si="1"/>
        <v>0</v>
      </c>
      <c r="G8" s="14">
        <f t="shared" si="2"/>
        <v>0</v>
      </c>
    </row>
    <row r="9" spans="2:7" ht="35.25" customHeight="1" x14ac:dyDescent="0.25">
      <c r="B9" s="8" t="s">
        <v>9</v>
      </c>
      <c r="C9" s="20">
        <v>0</v>
      </c>
      <c r="D9" s="2">
        <v>1</v>
      </c>
      <c r="E9" s="3">
        <f t="shared" si="0"/>
        <v>0</v>
      </c>
      <c r="F9" s="3">
        <f t="shared" si="1"/>
        <v>0</v>
      </c>
      <c r="G9" s="14">
        <f t="shared" si="2"/>
        <v>0</v>
      </c>
    </row>
    <row r="10" spans="2:7" ht="35.25" customHeight="1" x14ac:dyDescent="0.25">
      <c r="B10" s="8" t="s">
        <v>12</v>
      </c>
      <c r="C10" s="20">
        <v>0</v>
      </c>
      <c r="D10" s="2">
        <v>2</v>
      </c>
      <c r="E10" s="3">
        <f t="shared" si="0"/>
        <v>0</v>
      </c>
      <c r="F10" s="3">
        <f t="shared" si="1"/>
        <v>0</v>
      </c>
      <c r="G10" s="14">
        <f t="shared" si="2"/>
        <v>0</v>
      </c>
    </row>
    <row r="11" spans="2:7" ht="35.25" customHeight="1" x14ac:dyDescent="0.25">
      <c r="B11" s="8" t="s">
        <v>10</v>
      </c>
      <c r="C11" s="20">
        <v>0</v>
      </c>
      <c r="D11" s="2">
        <v>1</v>
      </c>
      <c r="E11" s="3">
        <f t="shared" si="0"/>
        <v>0</v>
      </c>
      <c r="F11" s="3">
        <f t="shared" si="1"/>
        <v>0</v>
      </c>
      <c r="G11" s="14">
        <f t="shared" si="2"/>
        <v>0</v>
      </c>
    </row>
    <row r="12" spans="2:7" ht="35.25" customHeight="1" x14ac:dyDescent="0.25">
      <c r="B12" s="8" t="s">
        <v>13</v>
      </c>
      <c r="C12" s="20">
        <v>0</v>
      </c>
      <c r="D12" s="2">
        <v>2</v>
      </c>
      <c r="E12" s="3">
        <f t="shared" si="0"/>
        <v>0</v>
      </c>
      <c r="F12" s="3">
        <f t="shared" si="1"/>
        <v>0</v>
      </c>
      <c r="G12" s="14">
        <f t="shared" si="2"/>
        <v>0</v>
      </c>
    </row>
    <row r="13" spans="2:7" ht="35.25" customHeight="1" x14ac:dyDescent="0.25">
      <c r="B13" s="8" t="s">
        <v>0</v>
      </c>
      <c r="C13" s="20">
        <v>0</v>
      </c>
      <c r="D13" s="2">
        <v>1</v>
      </c>
      <c r="E13" s="3">
        <f t="shared" si="0"/>
        <v>0</v>
      </c>
      <c r="F13" s="3">
        <f t="shared" si="1"/>
        <v>0</v>
      </c>
      <c r="G13" s="14">
        <f t="shared" si="2"/>
        <v>0</v>
      </c>
    </row>
    <row r="14" spans="2:7" ht="35.25" customHeight="1" thickBot="1" x14ac:dyDescent="0.3">
      <c r="B14" s="9" t="s">
        <v>1</v>
      </c>
      <c r="C14" s="21">
        <v>0</v>
      </c>
      <c r="D14" s="15">
        <v>1</v>
      </c>
      <c r="E14" s="16">
        <f t="shared" si="0"/>
        <v>0</v>
      </c>
      <c r="F14" s="16">
        <f t="shared" si="1"/>
        <v>0</v>
      </c>
      <c r="G14" s="17">
        <f t="shared" si="2"/>
        <v>0</v>
      </c>
    </row>
    <row r="15" spans="2:7" ht="24" customHeight="1" thickBot="1" x14ac:dyDescent="0.3">
      <c r="B15" s="18" t="s">
        <v>8</v>
      </c>
      <c r="E15" s="22">
        <f>SUM(E6:E14)</f>
        <v>0</v>
      </c>
      <c r="F15" s="22">
        <f t="shared" si="1"/>
        <v>0</v>
      </c>
      <c r="G15" s="22">
        <f t="shared" si="2"/>
        <v>0</v>
      </c>
    </row>
  </sheetData>
  <sheetProtection algorithmName="SHA-512" hashValue="U3b+dg8tK3kDIX3FZmfS5Vgch6nIVprqNl8IKEjCV8/eJ7brlPgMvuWqwfoVgOzcgU4H3Mvg3q6LIHFAakkqUw==" saltValue="hFNBXYJxzmlCuMYY3JhA2g==" spinCount="100000" sheet="1" objects="1" scenarios="1"/>
  <mergeCells count="1">
    <mergeCell ref="B2:C2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Morávek Zdeněk</dc:creator>
  <cp:lastModifiedBy>Morávek Zdeněk</cp:lastModifiedBy>
  <cp:lastPrinted>2025-07-02T04:54:45Z</cp:lastPrinted>
  <dcterms:created xsi:type="dcterms:W3CDTF">2025-07-01T03:52:56Z</dcterms:created>
  <dcterms:modified xsi:type="dcterms:W3CDTF">2025-07-02T04:57:02Z</dcterms:modified>
</cp:coreProperties>
</file>