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9_Infliximab\Příprava\"/>
    </mc:Choice>
  </mc:AlternateContent>
  <xr:revisionPtr revIDLastSave="0" documentId="13_ncr:1_{E2964520-6204-4950-8C5E-43ADCCE3F39D}" xr6:coauthVersionLast="47" xr6:coauthVersionMax="47" xr10:uidLastSave="{00000000-0000-0000-0000-000000000000}"/>
  <bookViews>
    <workbookView xWindow="1560" yWindow="1560" windowWidth="28800" windowHeight="15555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H6" i="1"/>
  <c r="I6" i="1" s="1"/>
  <c r="M6" i="1" s="1"/>
  <c r="H5" i="1"/>
  <c r="I5" i="1" s="1"/>
  <c r="M5" i="1" s="1"/>
  <c r="L5" i="1"/>
  <c r="L7" i="1" l="1"/>
  <c r="M7" i="1"/>
</calcChain>
</file>

<file path=xl/sharedStrings.xml><?xml version="1.0" encoding="utf-8"?>
<sst xmlns="http://schemas.openxmlformats.org/spreadsheetml/2006/main" count="20" uniqueCount="19">
  <si>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</si>
  <si>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</si>
  <si>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</si>
  <si>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</si>
  <si>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</si>
  <si>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</si>
  <si>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</si>
  <si>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</si>
  <si>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</si>
  <si>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</si>
  <si>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</si>
  <si>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</si>
  <si>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</si>
  <si>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</si>
  <si>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</si>
  <si>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 s účinnou látkou infliximab</t>
  </si>
  <si>
    <t>L04AB02</t>
  </si>
  <si>
    <r>
      <t xml:space="preserve">INFLIXIMAB 100 MG INF PLV CS  - </t>
    </r>
    <r>
      <rPr>
        <sz val="11"/>
        <color rgb="FF000000"/>
        <rFont val="Calibri"/>
        <family val="2"/>
        <charset val="238"/>
        <scheme val="minor"/>
      </rPr>
      <t xml:space="preserve">Prášek pro koncentrát pro infuzní roztok  </t>
    </r>
  </si>
  <si>
    <r>
      <t xml:space="preserve">INFLIXIMAB 120 MG INJ SOL 2X1ML PERO - </t>
    </r>
    <r>
      <rPr>
        <sz val="11"/>
        <color rgb="FF000000"/>
        <rFont val="Calibri"/>
        <family val="2"/>
        <charset val="238"/>
        <scheme val="minor"/>
      </rPr>
      <t xml:space="preserve">Injekční roztok v předplněném peru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</si>
</sst>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 applyAlignment="1">
      <alignment vertical="top"/>
    </xf>
    <xf numFmtId="0" fontId="9" fillId="5" borderId="0" xfId="0" applyFont="1" applyFill="1"/>
    <xf numFmtId="0" fontId="9" fillId="0" borderId="0" xfId="0" applyFont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C6" sqref="C6"/>
    </sheetView>
  </sheetViews>
  <sheetFormatPr defaultColWidth="9.140625" defaultRowHeight="12.75" x14ac:dyDescent="0.2"/>
  <cols>
    <col min="1" max="1" width="2.85546875" style="6" customWidth="1"/>
    <col min="2" max="2" width="13.140625" style="6" customWidth="1"/>
    <col min="3" max="3" width="54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0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3" t="s">
        <v>7</v>
      </c>
      <c r="J4" s="33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5" t="s">
        <v>16</v>
      </c>
      <c r="C5" s="27" t="s">
        <v>17</v>
      </c>
      <c r="D5" s="22"/>
      <c r="E5" s="22"/>
      <c r="F5" s="22"/>
      <c r="G5" s="23"/>
      <c r="H5" s="4">
        <f>ABS(G5*0.12)</f>
        <v>0</v>
      </c>
      <c r="I5" s="34">
        <f>G5+H5</f>
        <v>0</v>
      </c>
      <c r="J5" s="34"/>
      <c r="K5" s="5">
        <v>448</v>
      </c>
      <c r="L5" s="3">
        <f t="shared" ref="L5:L6" si="0">G5*K5</f>
        <v>0</v>
      </c>
      <c r="M5" s="3">
        <f>I5*K5</f>
        <v>0</v>
      </c>
    </row>
    <row r="6" spans="1:14" ht="92.25" customHeight="1" x14ac:dyDescent="0.2">
      <c r="A6" s="11"/>
      <c r="B6" s="25" t="s">
        <v>16</v>
      </c>
      <c r="C6" s="27" t="s">
        <v>18</v>
      </c>
      <c r="D6" s="22"/>
      <c r="E6" s="22"/>
      <c r="F6" s="22"/>
      <c r="G6" s="23"/>
      <c r="H6" s="4">
        <f t="shared" ref="H6" si="1">ABS(G6*0.12)</f>
        <v>0</v>
      </c>
      <c r="I6" s="34">
        <f t="shared" ref="I6" si="2">G6+H6</f>
        <v>0</v>
      </c>
      <c r="J6" s="34"/>
      <c r="K6" s="5">
        <v>552</v>
      </c>
      <c r="L6" s="3">
        <f t="shared" si="0"/>
        <v>0</v>
      </c>
      <c r="M6" s="3">
        <f t="shared" ref="M6" si="3">I6*K6</f>
        <v>0</v>
      </c>
    </row>
    <row r="7" spans="1:14" ht="32.25" customHeight="1" x14ac:dyDescent="0.25">
      <c r="A7" s="11"/>
      <c r="B7" s="14" t="s">
        <v>10</v>
      </c>
      <c r="C7" s="26"/>
      <c r="D7" s="15"/>
      <c r="E7" s="15"/>
      <c r="F7" s="15"/>
      <c r="G7" s="15"/>
      <c r="H7" s="15"/>
      <c r="I7" s="15"/>
      <c r="J7" s="15"/>
      <c r="K7" s="15"/>
      <c r="L7" s="2">
        <f>SUM(L5:L6)</f>
        <v>0</v>
      </c>
      <c r="M7" s="2">
        <f>SUM(M5:M6)</f>
        <v>0</v>
      </c>
    </row>
    <row r="8" spans="1:14" x14ac:dyDescent="0.2">
      <c r="A8" s="1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</row>
    <row r="9" spans="1:14" x14ac:dyDescent="0.2">
      <c r="A9" s="1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</row>
    <row r="10" spans="1:14" x14ac:dyDescent="0.2">
      <c r="A10" s="11"/>
      <c r="B10" s="8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/>
    </row>
    <row r="11" spans="1:14" ht="27" customHeight="1" x14ac:dyDescent="0.2">
      <c r="A11" s="11"/>
      <c r="B11" s="17" t="s">
        <v>11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4"/>
      <c r="N11" s="13"/>
    </row>
    <row r="12" spans="1:14" ht="36.75" customHeight="1" x14ac:dyDescent="0.2">
      <c r="A12" s="11"/>
      <c r="B12" s="28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9"/>
      <c r="N12" s="13"/>
    </row>
    <row r="13" spans="1:14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0"/>
    </row>
    <row r="14" spans="1:14" x14ac:dyDescent="0.2">
      <c r="M14" s="21"/>
    </row>
  </sheetData>
  <sheetProtection algorithmName="SHA-512" hashValue="8X+0pOTIq5PeiqLy4lqMM/g3Gh/RxSDB0Dqfc53rjFYwf2rHqPXvNriWkr6Jbi2XceyispUXY6Mo1+iLVaQuMQ==" saltValue="khqTRNydaGsPyvkQDYYtig==" spinCount="100000" sheet="1" objects="1" scenarios="1"/>
  <mergeCells count="5">
    <mergeCell ref="B12:L12"/>
    <mergeCell ref="B2:M2"/>
    <mergeCell ref="I4:J4"/>
    <mergeCell ref="I5:J5"/>
    <mergeCell ref="I6:J6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2025-07-10T13:40:10Z</dcterms:modified>
</cp:coreProperties>
</file>