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kumenty\1 - textové dokumenty aktuální\Gymnázium Moravský Krumlov - výměna oken\"/>
    </mc:Choice>
  </mc:AlternateContent>
  <xr:revisionPtr revIDLastSave="0" documentId="8_{886E61E1-CA78-46E1-A2E8-01C0789D8F70}" xr6:coauthVersionLast="47" xr6:coauthVersionMax="47" xr10:uidLastSave="{00000000-0000-0000-0000-000000000000}"/>
  <bookViews>
    <workbookView xWindow="12840" yWindow="2625" windowWidth="14880" windowHeight="15855" xr2:uid="{D508946D-AC07-4A00-A1AE-9829D3A9F7C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G5" i="1"/>
  <c r="D5" i="1"/>
  <c r="G4" i="1"/>
  <c r="D4" i="1"/>
  <c r="G18" i="1" l="1"/>
  <c r="G26" i="1" s="1"/>
  <c r="G27" i="1" s="1"/>
</calcChain>
</file>

<file path=xl/sharedStrings.xml><?xml version="1.0" encoding="utf-8"?>
<sst xmlns="http://schemas.openxmlformats.org/spreadsheetml/2006/main" count="30" uniqueCount="30">
  <si>
    <t>UCHAZEČ VYPLNÍ ZELENĚ PODBARVENÁ POLE</t>
  </si>
  <si>
    <t>č. pozice</t>
  </si>
  <si>
    <t>šířka prvku (m)</t>
  </si>
  <si>
    <t>výška prvku (m)</t>
  </si>
  <si>
    <t>plocha prvku (m2)</t>
  </si>
  <si>
    <t>počet (ks)</t>
  </si>
  <si>
    <t>JC (Kč/ks)</t>
  </si>
  <si>
    <t>celk.cena (Kč)</t>
  </si>
  <si>
    <t>T2</t>
  </si>
  <si>
    <t>T3</t>
  </si>
  <si>
    <t>T4</t>
  </si>
  <si>
    <t>T5</t>
  </si>
  <si>
    <t>T6</t>
  </si>
  <si>
    <t>T7</t>
  </si>
  <si>
    <t>T12</t>
  </si>
  <si>
    <t>T20</t>
  </si>
  <si>
    <t>T21</t>
  </si>
  <si>
    <t>T22</t>
  </si>
  <si>
    <t>T23</t>
  </si>
  <si>
    <t>T26</t>
  </si>
  <si>
    <t>T28</t>
  </si>
  <si>
    <t>T30</t>
  </si>
  <si>
    <t>dodávka truhlářských výrobků celkem</t>
  </si>
  <si>
    <t>parapety vnitřní vč. montáže</t>
  </si>
  <si>
    <t>parapety venkovní vč. montáže</t>
  </si>
  <si>
    <t>demontáž stávajících oken</t>
  </si>
  <si>
    <t>montáž oken</t>
  </si>
  <si>
    <t>zednické zapravení</t>
  </si>
  <si>
    <t>celkem DOD+MTZ (Kč bez DPH)</t>
  </si>
  <si>
    <t>celkem DOD+MTZ (Kč vč. 21%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</si>
</sst>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4" fontId="0" fillId="2" borderId="0" xfId="0" applyNumberFormat="1" applyFill="1"/>
    <xf numFmtId="4" fontId="0" fillId="0" borderId="0" xfId="0" applyNumberFormat="1"/>
    <xf numFmtId="0" fontId="1" fillId="0" borderId="0" xfId="0" applyFont="1"/>
    <xf numFmtId="4" fontId="1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B4A9B-A06C-4173-9313-E176C1F4CB9B}">
  <dimension ref="A1:G27"/>
  <sheetViews>
    <sheetView tabSelected="1" workbookViewId="0">
      <selection activeCell="H20" sqref="H20"/>
    </sheetView>
  </sheetViews>
  <sheetFormatPr defaultRowHeight="15" x14ac:dyDescent="0.25"/>
  <cols>
    <col min="2" max="3" width="11.140625" customWidth="1"/>
    <col min="4" max="4" width="12.42578125" customWidth="1"/>
    <col min="5" max="5" width="10.140625" customWidth="1"/>
    <col min="6" max="6" width="11.28515625" customWidth="1"/>
    <col min="7" max="7" width="14.28515625" customWidth="1"/>
  </cols>
  <sheetData>
    <row r="1" spans="1:7" ht="18.75" x14ac:dyDescent="0.3">
      <c r="A1" s="1" t="s">
        <v>0</v>
      </c>
    </row>
    <row r="3" spans="1:7" s="2" customFormat="1" ht="30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x14ac:dyDescent="0.25">
      <c r="A4" t="s">
        <v>8</v>
      </c>
      <c r="B4">
        <v>1.8</v>
      </c>
      <c r="C4">
        <v>1.6</v>
      </c>
      <c r="D4">
        <f t="shared" ref="D4:D17" si="0">B4*C4</f>
        <v>2.8800000000000003</v>
      </c>
      <c r="E4">
        <v>5</v>
      </c>
      <c r="F4" s="3"/>
      <c r="G4" s="4">
        <f>E4*F4</f>
        <v>0</v>
      </c>
    </row>
    <row r="5" spans="1:7" x14ac:dyDescent="0.25">
      <c r="A5" t="s">
        <v>9</v>
      </c>
      <c r="B5">
        <v>1.8</v>
      </c>
      <c r="C5">
        <v>1.05</v>
      </c>
      <c r="D5">
        <f t="shared" si="0"/>
        <v>1.8900000000000001</v>
      </c>
      <c r="E5">
        <v>2</v>
      </c>
      <c r="F5" s="3"/>
      <c r="G5" s="4">
        <f t="shared" ref="G5:G17" si="1">E5*F5</f>
        <v>0</v>
      </c>
    </row>
    <row r="6" spans="1:7" x14ac:dyDescent="0.25">
      <c r="A6" t="s">
        <v>10</v>
      </c>
      <c r="B6">
        <v>1.8</v>
      </c>
      <c r="C6">
        <v>0.85</v>
      </c>
      <c r="D6">
        <f t="shared" si="0"/>
        <v>1.53</v>
      </c>
      <c r="E6">
        <v>2</v>
      </c>
      <c r="F6" s="3"/>
      <c r="G6" s="4">
        <f t="shared" si="1"/>
        <v>0</v>
      </c>
    </row>
    <row r="7" spans="1:7" x14ac:dyDescent="0.25">
      <c r="A7" t="s">
        <v>11</v>
      </c>
      <c r="B7">
        <v>1.8</v>
      </c>
      <c r="C7">
        <v>0.95</v>
      </c>
      <c r="D7">
        <f t="shared" si="0"/>
        <v>1.71</v>
      </c>
      <c r="E7">
        <v>5</v>
      </c>
      <c r="F7" s="3"/>
      <c r="G7" s="4">
        <f t="shared" si="1"/>
        <v>0</v>
      </c>
    </row>
    <row r="8" spans="1:7" x14ac:dyDescent="0.25">
      <c r="A8" t="s">
        <v>12</v>
      </c>
      <c r="B8">
        <v>1.8</v>
      </c>
      <c r="C8">
        <v>0.9</v>
      </c>
      <c r="D8">
        <f t="shared" si="0"/>
        <v>1.62</v>
      </c>
      <c r="E8">
        <v>2</v>
      </c>
      <c r="F8" s="3"/>
      <c r="G8" s="4">
        <f t="shared" si="1"/>
        <v>0</v>
      </c>
    </row>
    <row r="9" spans="1:7" x14ac:dyDescent="0.25">
      <c r="A9" t="s">
        <v>13</v>
      </c>
      <c r="B9">
        <v>4</v>
      </c>
      <c r="C9">
        <v>1.2</v>
      </c>
      <c r="D9">
        <f t="shared" si="0"/>
        <v>4.8</v>
      </c>
      <c r="E9">
        <v>1</v>
      </c>
      <c r="F9" s="3"/>
      <c r="G9" s="4">
        <f t="shared" si="1"/>
        <v>0</v>
      </c>
    </row>
    <row r="10" spans="1:7" x14ac:dyDescent="0.25">
      <c r="A10" t="s">
        <v>14</v>
      </c>
      <c r="B10">
        <v>0.8</v>
      </c>
      <c r="C10">
        <v>0.95</v>
      </c>
      <c r="D10">
        <f t="shared" si="0"/>
        <v>0.76</v>
      </c>
      <c r="E10">
        <v>4</v>
      </c>
      <c r="F10" s="3"/>
      <c r="G10" s="4">
        <f t="shared" si="1"/>
        <v>0</v>
      </c>
    </row>
    <row r="11" spans="1:7" x14ac:dyDescent="0.25">
      <c r="A11" t="s">
        <v>15</v>
      </c>
      <c r="B11">
        <v>0.65</v>
      </c>
      <c r="C11">
        <v>1.05</v>
      </c>
      <c r="D11">
        <f t="shared" si="0"/>
        <v>0.68250000000000011</v>
      </c>
      <c r="E11">
        <v>3</v>
      </c>
      <c r="F11" s="3"/>
      <c r="G11" s="4">
        <f t="shared" si="1"/>
        <v>0</v>
      </c>
    </row>
    <row r="12" spans="1:7" x14ac:dyDescent="0.25">
      <c r="A12" t="s">
        <v>16</v>
      </c>
      <c r="B12">
        <v>1.25</v>
      </c>
      <c r="C12">
        <v>1.25</v>
      </c>
      <c r="D12">
        <f t="shared" si="0"/>
        <v>1.5625</v>
      </c>
      <c r="E12">
        <v>6</v>
      </c>
      <c r="F12" s="3"/>
      <c r="G12" s="4">
        <f t="shared" si="1"/>
        <v>0</v>
      </c>
    </row>
    <row r="13" spans="1:7" x14ac:dyDescent="0.25">
      <c r="A13" t="s">
        <v>17</v>
      </c>
      <c r="B13">
        <v>1.2</v>
      </c>
      <c r="C13">
        <v>1.3</v>
      </c>
      <c r="D13">
        <f t="shared" si="0"/>
        <v>1.56</v>
      </c>
      <c r="E13">
        <v>4</v>
      </c>
      <c r="F13" s="3"/>
      <c r="G13" s="4">
        <f t="shared" si="1"/>
        <v>0</v>
      </c>
    </row>
    <row r="14" spans="1:7" x14ac:dyDescent="0.25">
      <c r="A14" t="s">
        <v>18</v>
      </c>
      <c r="B14">
        <v>1.8</v>
      </c>
      <c r="C14">
        <v>1.05</v>
      </c>
      <c r="D14">
        <f t="shared" si="0"/>
        <v>1.8900000000000001</v>
      </c>
      <c r="E14">
        <v>3</v>
      </c>
      <c r="F14" s="3"/>
      <c r="G14" s="4">
        <f t="shared" si="1"/>
        <v>0</v>
      </c>
    </row>
    <row r="15" spans="1:7" x14ac:dyDescent="0.25">
      <c r="A15" t="s">
        <v>19</v>
      </c>
      <c r="B15">
        <v>1</v>
      </c>
      <c r="C15">
        <v>0.85</v>
      </c>
      <c r="D15">
        <f t="shared" si="0"/>
        <v>0.85</v>
      </c>
      <c r="E15">
        <v>1</v>
      </c>
      <c r="F15" s="3"/>
      <c r="G15" s="4">
        <f t="shared" si="1"/>
        <v>0</v>
      </c>
    </row>
    <row r="16" spans="1:7" x14ac:dyDescent="0.25">
      <c r="A16" t="s">
        <v>20</v>
      </c>
      <c r="B16">
        <v>1</v>
      </c>
      <c r="C16">
        <v>2</v>
      </c>
      <c r="D16">
        <f t="shared" si="0"/>
        <v>2</v>
      </c>
      <c r="E16">
        <v>1</v>
      </c>
      <c r="F16" s="3"/>
      <c r="G16" s="4">
        <f t="shared" si="1"/>
        <v>0</v>
      </c>
    </row>
    <row r="17" spans="1:7" x14ac:dyDescent="0.25">
      <c r="A17" t="s">
        <v>21</v>
      </c>
      <c r="B17">
        <v>2.95</v>
      </c>
      <c r="C17">
        <v>1.25</v>
      </c>
      <c r="D17">
        <f t="shared" si="0"/>
        <v>3.6875</v>
      </c>
      <c r="E17">
        <v>7</v>
      </c>
      <c r="F17" s="3"/>
      <c r="G17" s="4">
        <f t="shared" si="1"/>
        <v>0</v>
      </c>
    </row>
    <row r="18" spans="1:7" x14ac:dyDescent="0.25">
      <c r="A18" s="5" t="s">
        <v>22</v>
      </c>
      <c r="B18" s="5"/>
      <c r="C18" s="5"/>
      <c r="D18" s="5"/>
      <c r="E18" s="5"/>
      <c r="F18" s="6"/>
      <c r="G18" s="6">
        <f>SUM(G4:G17)</f>
        <v>0</v>
      </c>
    </row>
    <row r="19" spans="1:7" x14ac:dyDescent="0.25">
      <c r="F19" s="4"/>
      <c r="G19" s="4"/>
    </row>
    <row r="20" spans="1:7" x14ac:dyDescent="0.25">
      <c r="B20" t="s">
        <v>23</v>
      </c>
      <c r="F20" s="4"/>
      <c r="G20" s="3"/>
    </row>
    <row r="21" spans="1:7" x14ac:dyDescent="0.25">
      <c r="B21" t="s">
        <v>24</v>
      </c>
      <c r="F21" s="4"/>
      <c r="G21" s="3"/>
    </row>
    <row r="22" spans="1:7" x14ac:dyDescent="0.25">
      <c r="B22" t="s">
        <v>25</v>
      </c>
      <c r="F22" s="4"/>
      <c r="G22" s="3"/>
    </row>
    <row r="23" spans="1:7" x14ac:dyDescent="0.25">
      <c r="B23" t="s">
        <v>26</v>
      </c>
      <c r="F23" s="4"/>
      <c r="G23" s="3"/>
    </row>
    <row r="24" spans="1:7" x14ac:dyDescent="0.25">
      <c r="B24" t="s">
        <v>27</v>
      </c>
      <c r="F24" s="4"/>
      <c r="G24" s="3"/>
    </row>
    <row r="25" spans="1:7" x14ac:dyDescent="0.25">
      <c r="F25" s="4"/>
      <c r="G25" s="4"/>
    </row>
    <row r="26" spans="1:7" x14ac:dyDescent="0.25">
      <c r="A26" s="5" t="s">
        <v>28</v>
      </c>
      <c r="B26" s="5"/>
      <c r="C26" s="5"/>
      <c r="D26" s="5"/>
      <c r="E26" s="5"/>
      <c r="F26" s="6"/>
      <c r="G26" s="6">
        <f>G24+G23+G22+G21+G20+G18</f>
        <v>0</v>
      </c>
    </row>
    <row r="27" spans="1:7" x14ac:dyDescent="0.25">
      <c r="A27" s="5" t="s">
        <v>29</v>
      </c>
      <c r="F27" s="4"/>
      <c r="G27" s="6">
        <f>G26*1.21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 K.</dc:creator>
  <cp:lastModifiedBy>L. K.</cp:lastModifiedBy>
  <dcterms:created xsi:type="dcterms:W3CDTF">2025-08-10T18:34:10Z</dcterms:created>
  <dcterms:modified xsi:type="dcterms:W3CDTF">2025-08-10T18:35:56Z</dcterms:modified>
</cp:coreProperties>
</file>