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_DNS_LUZKA_2023_2026\VYZVY\VÝZVY 2025\DNS_38_Luzka, matrace a stolky (SC Hodonín)\02_ZD\profil\"/>
    </mc:Choice>
  </mc:AlternateContent>
  <xr:revisionPtr revIDLastSave="0" documentId="13_ncr:1_{883C3764-E950-46B7-88A6-9F8DAB0251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5" i="1"/>
  <c r="G5" i="1" s="1"/>
  <c r="F5" i="1"/>
  <c r="F13" i="1"/>
  <c r="F15" i="1" l="1"/>
  <c r="G15" i="1"/>
</calcChain>
</file>

<file path=xl/sharedStrings.xml><?xml version="1.0" encoding="utf-8"?>
<sst xmlns="http://schemas.openxmlformats.org/spreadsheetml/2006/main" count="19" uniqueCount="19">
  <si>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</si>
  <si>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</si>
  <si>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</si>
  <si>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</si>
  <si>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</si>
  <si>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</si>
  <si>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</si>
  <si>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</si>
  <si>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</si>
  <si>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Lůžko s laterálním náklonem</t>
  </si>
  <si>
    <t>Lůžko s nízkou ložnou plochou</t>
  </si>
  <si>
    <t xml:space="preserve"> Bariatrické lůžko</t>
  </si>
  <si>
    <t>Pasivní matrace na bariatrické lůžko</t>
  </si>
  <si>
    <t>Ošetřovatelské lůžko</t>
  </si>
  <si>
    <t>Pasivní matrace pro nejvyšší stupeň ochrany proti dekubitům</t>
  </si>
  <si>
    <t>Aktivní matrace s kompresorem</t>
  </si>
  <si>
    <t>Pacientský stolek s jídelní deskou</t>
  </si>
  <si>
    <t>Pacientský stolek jídelní skopný</t>
  </si>
  <si>
    <t xml:space="preserve">       "DNS 38 - Lůžka, matrace a stolky (SC Hodonín)"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</si>
</sst>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  <xf numFmtId="43" fontId="1" fillId="3" borderId="1" xfId="3" applyFont="1" applyFill="1" applyBorder="1" applyAlignment="1" applyProtection="1">
      <alignment horizontal="center" vertical="center" wrapText="1"/>
      <protection locked="0"/>
    </xf>
    <xf numFmtId="43" fontId="1" fillId="5" borderId="3" xfId="3" applyFont="1" applyFill="1" applyBorder="1" applyAlignment="1" applyProtection="1">
      <alignment horizontal="center" vertical="center" wrapText="1"/>
      <protection locked="0"/>
    </xf>
    <xf numFmtId="43" fontId="1" fillId="3" borderId="1" xfId="3" applyFont="1" applyFill="1" applyBorder="1" applyAlignment="1">
      <alignment horizontal="center" vertical="center" wrapText="1"/>
    </xf>
    <xf numFmtId="43" fontId="1" fillId="3" borderId="7" xfId="3" applyFont="1" applyFill="1" applyBorder="1" applyAlignment="1">
      <alignment horizontal="center" vertical="center" wrapText="1"/>
    </xf>
    <xf numFmtId="43" fontId="0" fillId="0" borderId="0" xfId="3" applyFont="1" applyAlignment="1">
      <alignment horizontal="center" vertical="center"/>
    </xf>
    <xf numFmtId="43" fontId="0" fillId="0" borderId="4" xfId="3" applyFont="1" applyBorder="1" applyAlignment="1">
      <alignment horizontal="center" vertical="center"/>
    </xf>
    <xf numFmtId="43" fontId="0" fillId="0" borderId="6" xfId="3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43" fontId="0" fillId="0" borderId="6" xfId="3" applyFont="1" applyBorder="1" applyAlignment="1">
      <alignment horizontal="center" vertical="center"/>
    </xf>
    <xf numFmtId="43" fontId="1" fillId="4" borderId="6" xfId="3" applyFont="1" applyFill="1" applyBorder="1" applyAlignment="1">
      <alignment horizontal="center" vertical="center"/>
    </xf>
    <xf numFmtId="166" fontId="1" fillId="2" borderId="6" xfId="3" applyNumberFormat="1" applyFont="1" applyFill="1" applyBorder="1" applyAlignment="1">
      <alignment horizontal="center" vertical="center" wrapText="1"/>
    </xf>
    <xf numFmtId="166" fontId="1" fillId="2" borderId="1" xfId="3" applyNumberFormat="1" applyFont="1" applyFill="1" applyBorder="1" applyAlignment="1">
      <alignment horizontal="center" vertical="center" wrapText="1"/>
    </xf>
  </cellXfs>
  <cellStyles count="4">
    <cellStyle name="Čárka" xfId="3" builtinId="3"/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zoomScale="85" zoomScaleNormal="85" workbookViewId="0">
      <selection activeCell="E5" sqref="E5:G13"/>
    </sheetView>
  </sheetViews>
  <sheetFormatPr defaultRowHeight="15" x14ac:dyDescent="0.25"/>
  <cols>
    <col min="1" max="1" width="26.28515625" style="3" customWidth="1"/>
    <col min="2" max="5" width="13" style="6" customWidth="1"/>
    <col min="6" max="7" width="16.140625" style="6" customWidth="1"/>
  </cols>
  <sheetData>
    <row r="1" spans="1:8" ht="29.25" customHeight="1" x14ac:dyDescent="0.3">
      <c r="A1" s="14" t="s">
        <v>5</v>
      </c>
      <c r="B1" s="14"/>
      <c r="C1" s="14"/>
      <c r="D1" s="14"/>
      <c r="E1" s="14"/>
      <c r="F1" s="14"/>
      <c r="G1" s="15"/>
    </row>
    <row r="2" spans="1:8" ht="33" customHeight="1" x14ac:dyDescent="0.25">
      <c r="A2" s="16" t="s">
        <v>18</v>
      </c>
      <c r="B2" s="16"/>
      <c r="C2" s="16"/>
      <c r="D2" s="16"/>
      <c r="E2" s="16"/>
      <c r="F2" s="16"/>
      <c r="G2" s="17"/>
    </row>
    <row r="3" spans="1:8" ht="12.75" hidden="1" customHeight="1" x14ac:dyDescent="0.25">
      <c r="A3" s="18"/>
      <c r="B3" s="18"/>
      <c r="C3" s="18"/>
      <c r="D3" s="18"/>
      <c r="E3" s="18"/>
      <c r="F3" s="18"/>
      <c r="G3" s="18"/>
    </row>
    <row r="4" spans="1:8" ht="124.5" customHeight="1" x14ac:dyDescent="0.25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8" ht="45.75" customHeight="1" x14ac:dyDescent="0.25">
      <c r="A5" s="10" t="s">
        <v>9</v>
      </c>
      <c r="B5" s="29">
        <v>20</v>
      </c>
      <c r="C5" s="19">
        <v>0</v>
      </c>
      <c r="D5" s="20">
        <v>0</v>
      </c>
      <c r="E5" s="21">
        <f>(C5*(D5/100+1))</f>
        <v>0</v>
      </c>
      <c r="F5" s="22">
        <f t="shared" ref="F5:F12" si="0">(B5*C5)</f>
        <v>0</v>
      </c>
      <c r="G5" s="22">
        <f t="shared" ref="G5:G12" si="1">(B5*E5)</f>
        <v>0</v>
      </c>
    </row>
    <row r="6" spans="1:8" ht="45.75" customHeight="1" x14ac:dyDescent="0.25">
      <c r="A6" s="10" t="s">
        <v>10</v>
      </c>
      <c r="B6" s="29">
        <v>100</v>
      </c>
      <c r="C6" s="19">
        <v>0</v>
      </c>
      <c r="D6" s="20">
        <v>0</v>
      </c>
      <c r="E6" s="21">
        <f t="shared" ref="E6:E12" si="2">(C6*(D6/100+1))</f>
        <v>0</v>
      </c>
      <c r="F6" s="22">
        <f t="shared" si="0"/>
        <v>0</v>
      </c>
      <c r="G6" s="22">
        <f t="shared" si="1"/>
        <v>0</v>
      </c>
    </row>
    <row r="7" spans="1:8" ht="45.75" customHeight="1" x14ac:dyDescent="0.25">
      <c r="A7" s="10" t="s">
        <v>11</v>
      </c>
      <c r="B7" s="29">
        <v>2</v>
      </c>
      <c r="C7" s="19">
        <v>0</v>
      </c>
      <c r="D7" s="20">
        <v>0</v>
      </c>
      <c r="E7" s="21">
        <f t="shared" si="2"/>
        <v>0</v>
      </c>
      <c r="F7" s="22">
        <f t="shared" si="0"/>
        <v>0</v>
      </c>
      <c r="G7" s="22">
        <f t="shared" si="1"/>
        <v>0</v>
      </c>
    </row>
    <row r="8" spans="1:8" ht="45.75" customHeight="1" x14ac:dyDescent="0.25">
      <c r="A8" s="10" t="s">
        <v>12</v>
      </c>
      <c r="B8" s="29">
        <v>2</v>
      </c>
      <c r="C8" s="19">
        <v>0</v>
      </c>
      <c r="D8" s="20">
        <v>0</v>
      </c>
      <c r="E8" s="21">
        <f t="shared" si="2"/>
        <v>0</v>
      </c>
      <c r="F8" s="22">
        <f t="shared" si="0"/>
        <v>0</v>
      </c>
      <c r="G8" s="22">
        <f t="shared" si="1"/>
        <v>0</v>
      </c>
    </row>
    <row r="9" spans="1:8" ht="45.75" customHeight="1" x14ac:dyDescent="0.25">
      <c r="A9" s="10" t="s">
        <v>13</v>
      </c>
      <c r="B9" s="29">
        <v>1</v>
      </c>
      <c r="C9" s="19">
        <v>0</v>
      </c>
      <c r="D9" s="20">
        <v>0</v>
      </c>
      <c r="E9" s="21">
        <f t="shared" si="2"/>
        <v>0</v>
      </c>
      <c r="F9" s="22">
        <f t="shared" si="0"/>
        <v>0</v>
      </c>
      <c r="G9" s="22">
        <f t="shared" si="1"/>
        <v>0</v>
      </c>
    </row>
    <row r="10" spans="1:8" ht="45.75" customHeight="1" x14ac:dyDescent="0.25">
      <c r="A10" s="10" t="s">
        <v>14</v>
      </c>
      <c r="B10" s="29">
        <v>120</v>
      </c>
      <c r="C10" s="19">
        <v>0</v>
      </c>
      <c r="D10" s="20">
        <v>0</v>
      </c>
      <c r="E10" s="21">
        <f t="shared" si="2"/>
        <v>0</v>
      </c>
      <c r="F10" s="22">
        <f t="shared" si="0"/>
        <v>0</v>
      </c>
      <c r="G10" s="22">
        <f t="shared" si="1"/>
        <v>0</v>
      </c>
    </row>
    <row r="11" spans="1:8" ht="45.75" customHeight="1" x14ac:dyDescent="0.25">
      <c r="A11" s="10" t="s">
        <v>15</v>
      </c>
      <c r="B11" s="30">
        <v>10</v>
      </c>
      <c r="C11" s="19">
        <v>0</v>
      </c>
      <c r="D11" s="20">
        <v>0</v>
      </c>
      <c r="E11" s="21">
        <f t="shared" si="2"/>
        <v>0</v>
      </c>
      <c r="F11" s="22">
        <f t="shared" si="0"/>
        <v>0</v>
      </c>
      <c r="G11" s="22">
        <f t="shared" si="1"/>
        <v>0</v>
      </c>
    </row>
    <row r="12" spans="1:8" ht="45.75" customHeight="1" x14ac:dyDescent="0.25">
      <c r="A12" s="10" t="s">
        <v>16</v>
      </c>
      <c r="B12" s="30">
        <v>122</v>
      </c>
      <c r="C12" s="19">
        <v>0</v>
      </c>
      <c r="D12" s="20">
        <v>0</v>
      </c>
      <c r="E12" s="21">
        <f t="shared" si="2"/>
        <v>0</v>
      </c>
      <c r="F12" s="22">
        <f t="shared" si="0"/>
        <v>0</v>
      </c>
      <c r="G12" s="22">
        <f t="shared" si="1"/>
        <v>0</v>
      </c>
    </row>
    <row r="13" spans="1:8" ht="45.75" customHeight="1" x14ac:dyDescent="0.25">
      <c r="A13" s="10" t="s">
        <v>17</v>
      </c>
      <c r="B13" s="30">
        <v>12</v>
      </c>
      <c r="C13" s="19">
        <v>0</v>
      </c>
      <c r="D13" s="20">
        <v>0</v>
      </c>
      <c r="E13" s="21">
        <f>(C13*(D13/100+1))</f>
        <v>0</v>
      </c>
      <c r="F13" s="22">
        <f>(B13*C13)</f>
        <v>0</v>
      </c>
      <c r="G13" s="22">
        <f>(B13*E13)</f>
        <v>0</v>
      </c>
      <c r="H13" s="12"/>
    </row>
    <row r="14" spans="1:8" x14ac:dyDescent="0.25">
      <c r="B14" s="23"/>
      <c r="C14" s="23"/>
      <c r="D14" s="23"/>
      <c r="E14" s="23"/>
      <c r="F14" s="23"/>
      <c r="G14" s="23"/>
    </row>
    <row r="15" spans="1:8" s="2" customFormat="1" ht="64.5" customHeight="1" x14ac:dyDescent="0.25">
      <c r="A15" s="11" t="s">
        <v>4</v>
      </c>
      <c r="B15" s="24"/>
      <c r="C15" s="25"/>
      <c r="D15" s="26"/>
      <c r="E15" s="27"/>
      <c r="F15" s="28">
        <f>SUM(F5:F13)</f>
        <v>0</v>
      </c>
      <c r="G15" s="28">
        <f>SUM(G5:G13)</f>
        <v>0</v>
      </c>
      <c r="H15" s="5"/>
    </row>
    <row r="16" spans="1:8" x14ac:dyDescent="0.25">
      <c r="F16" s="7"/>
    </row>
    <row r="17" spans="1:16" ht="52.5" customHeight="1" x14ac:dyDescent="0.25">
      <c r="A17" s="13" t="s">
        <v>0</v>
      </c>
      <c r="B17" s="13"/>
      <c r="C17" s="13"/>
      <c r="D17" s="13"/>
      <c r="E17" s="13"/>
      <c r="F17" s="13"/>
      <c r="G17" s="8"/>
      <c r="H17" s="1"/>
      <c r="I17" s="4"/>
      <c r="J17" s="1"/>
      <c r="K17" s="1"/>
      <c r="L17" s="1"/>
      <c r="M17" s="1"/>
      <c r="N17" s="1"/>
      <c r="O17" s="1"/>
      <c r="P17" s="1"/>
    </row>
  </sheetData>
  <mergeCells count="4">
    <mergeCell ref="A17:F17"/>
    <mergeCell ref="B15:C15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Dušan Baranovič</cp:lastModifiedBy>
  <cp:lastPrinted>2023-05-25T09:28:11Z</cp:lastPrinted>
  <dcterms:created xsi:type="dcterms:W3CDTF">2018-05-21T11:15:06Z</dcterms:created>
  <dcterms:modified xsi:type="dcterms:W3CDTF">2025-09-12T05:58:18Z</dcterms:modified>
</cp:coreProperties>
</file>