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Soupis prací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<sst xmlns="http://schemas.openxmlformats.org/spreadsheetml/2006/main" count="50" uniqueCount="38">
  <si>
    <t xml:space="preserve"> </t>
  </si>
  <si>
    <r>
      <t>m</t>
    </r>
    <r>
      <rPr>
        <vertAlign val="superscript"/>
        <sz val="10"/>
        <rFont val="Arial"/>
        <family val="2"/>
      </rPr>
      <t xml:space="preserve">2 </t>
    </r>
  </si>
  <si>
    <t>č.</t>
  </si>
  <si>
    <t>Celkem bez DPH</t>
  </si>
  <si>
    <t>Celkem včetně DPH</t>
  </si>
  <si>
    <t>Položka - popis</t>
  </si>
  <si>
    <t>jednotka</t>
  </si>
  <si>
    <t>počet</t>
  </si>
  <si>
    <t>jedn. cena</t>
  </si>
  <si>
    <t>celkem</t>
  </si>
  <si>
    <t>DPH 21 %</t>
  </si>
  <si>
    <t>Dopravní značky základní velikosti</t>
  </si>
  <si>
    <t>ks</t>
  </si>
  <si>
    <t>Projednání a vyřízení uzavírky</t>
  </si>
  <si>
    <t>Semaforová souprava - pronájem</t>
  </si>
  <si>
    <t>den</t>
  </si>
  <si>
    <t>Kód. Pol.</t>
  </si>
  <si>
    <t xml:space="preserve">km 0,000 - 4,200  </t>
  </si>
  <si>
    <t>úsek 1</t>
  </si>
  <si>
    <t>0,000 - 1,680</t>
  </si>
  <si>
    <t>úsek 2</t>
  </si>
  <si>
    <t>2,200 - 4,200</t>
  </si>
  <si>
    <t xml:space="preserve"> III/37359 Boskovice - Vratíkov</t>
  </si>
  <si>
    <t xml:space="preserve">FRÉZOVÁNÍ VOZOVEK ASFALTOVÝCH, ODVOZ DO 8KM </t>
  </si>
  <si>
    <r>
      <t>m</t>
    </r>
    <r>
      <rPr>
        <vertAlign val="superscript"/>
        <sz val="10"/>
        <rFont val="Arial"/>
        <family val="2"/>
      </rPr>
      <t xml:space="preserve">3 </t>
    </r>
  </si>
  <si>
    <t>frézování tl. 50 mm, odvoz do 8 km na skládku SÚS, zametání</t>
  </si>
  <si>
    <t xml:space="preserve">SPOJOVACÍ POSTŘIK Z EMULZE DO 0,5KG/M2 </t>
  </si>
  <si>
    <t>574C45</t>
  </si>
  <si>
    <t xml:space="preserve">ASFALTOVÝ BETON PRO LOŽNÍ VRSTVY ACL 16 TL. 50MM </t>
  </si>
  <si>
    <t>574H42</t>
  </si>
  <si>
    <t>ASFALTOVÝ BETON VELMI TENKÝ MODIFIK BBTM  8S TL. 35 mm</t>
  </si>
  <si>
    <t>frézování tl. 0-35 mm, odvoz do 8 km na skládku SÚS, zametání</t>
  </si>
  <si>
    <t>OŠETŘENÍ STŘEDOVÉ A PRACOVNÍCH PŘÍČNÝCH SPAR</t>
  </si>
  <si>
    <t>3680,00 + 44,60</t>
  </si>
  <si>
    <t xml:space="preserve">m </t>
  </si>
  <si>
    <t>VODOROVNÉ DOPRAVNÍ ZNAČENÍ BARVOU HLADKÉ - DODÁVKA a POKLÁDKA</t>
  </si>
  <si>
    <t>středová dělicí čára š. 0,125 m, kadence 3x6, 3680 x 0,3 x 0,125</t>
  </si>
  <si>
    <t>Soupis prací k ocenění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</si>
</sst>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3" fontId="10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4" fontId="10" fillId="33" borderId="13" xfId="0" applyNumberFormat="1" applyFont="1" applyFill="1" applyBorder="1" applyAlignment="1">
      <alignment horizontal="center"/>
    </xf>
    <xf numFmtId="3" fontId="10" fillId="33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4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2" fillId="0" borderId="25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28" xfId="0" applyNumberFormat="1" applyFont="1" applyBorder="1" applyAlignment="1">
      <alignment horizontal="center"/>
    </xf>
    <xf numFmtId="3" fontId="0" fillId="0" borderId="28" xfId="0" applyNumberFormat="1" applyFill="1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4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3" fillId="34" borderId="32" xfId="0" applyNumberFormat="1" applyFont="1" applyFill="1" applyBorder="1" applyAlignment="1">
      <alignment/>
    </xf>
    <xf numFmtId="3" fontId="3" fillId="34" borderId="33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2" fontId="0" fillId="0" borderId="21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1"/>
  <sheetViews>
    <sheetView showGridLines="0" tabSelected="1" zoomScalePageLayoutView="0" workbookViewId="0" topLeftCell="A1">
      <selection activeCell="C30" sqref="C30"/>
    </sheetView>
  </sheetViews>
  <sheetFormatPr defaultColWidth="9.140625" defaultRowHeight="12.75"/>
  <cols>
    <col min="2" max="2" width="3.00390625" style="6" customWidth="1"/>
    <col min="3" max="3" width="12.7109375" style="6" customWidth="1"/>
    <col min="4" max="4" width="71.00390625" style="0" customWidth="1"/>
    <col min="5" max="5" width="9.140625" style="2" customWidth="1"/>
    <col min="6" max="6" width="10.28125" style="0" customWidth="1"/>
    <col min="7" max="7" width="10.00390625" style="3" customWidth="1"/>
    <col min="8" max="8" width="10.7109375" style="2" customWidth="1"/>
  </cols>
  <sheetData>
    <row r="2" ht="22.5" customHeight="1">
      <c r="D2" s="1" t="s">
        <v>22</v>
      </c>
    </row>
    <row r="3" ht="13.5" customHeight="1">
      <c r="D3" s="1"/>
    </row>
    <row r="4" spans="4:5" ht="15" customHeight="1">
      <c r="D4" s="5" t="s">
        <v>37</v>
      </c>
      <c r="E4" s="54" t="s">
        <v>0</v>
      </c>
    </row>
    <row r="5" ht="15" customHeight="1">
      <c r="D5" s="1"/>
    </row>
    <row r="6" spans="4:6" ht="15" customHeight="1">
      <c r="D6" s="4" t="s">
        <v>17</v>
      </c>
      <c r="F6" t="s">
        <v>0</v>
      </c>
    </row>
    <row r="7" spans="3:4" ht="15" customHeight="1">
      <c r="C7" s="52" t="s">
        <v>18</v>
      </c>
      <c r="D7" s="4" t="s">
        <v>19</v>
      </c>
    </row>
    <row r="8" spans="3:4" ht="15" customHeight="1">
      <c r="C8" s="52" t="s">
        <v>20</v>
      </c>
      <c r="D8" s="4" t="s">
        <v>21</v>
      </c>
    </row>
    <row r="9" ht="15" customHeight="1" thickBot="1">
      <c r="D9" s="1" t="s">
        <v>0</v>
      </c>
    </row>
    <row r="10" spans="2:8" ht="19.5" customHeight="1" thickBot="1" thickTop="1">
      <c r="B10" s="10" t="s">
        <v>2</v>
      </c>
      <c r="C10" s="37" t="s">
        <v>16</v>
      </c>
      <c r="D10" s="11" t="s">
        <v>5</v>
      </c>
      <c r="E10" s="12" t="s">
        <v>6</v>
      </c>
      <c r="F10" s="13" t="s">
        <v>7</v>
      </c>
      <c r="G10" s="14" t="s">
        <v>8</v>
      </c>
      <c r="H10" s="15" t="s">
        <v>9</v>
      </c>
    </row>
    <row r="11" spans="2:8" ht="19.5" customHeight="1" thickTop="1">
      <c r="B11" s="31">
        <v>1</v>
      </c>
      <c r="C11" s="30">
        <v>113725</v>
      </c>
      <c r="D11" s="55" t="s">
        <v>23</v>
      </c>
      <c r="E11" s="33" t="s">
        <v>24</v>
      </c>
      <c r="F11" s="34">
        <v>7.94</v>
      </c>
      <c r="G11" s="34"/>
      <c r="H11" s="35">
        <f>F11*G11</f>
        <v>0</v>
      </c>
    </row>
    <row r="12" spans="2:8" ht="19.5" customHeight="1">
      <c r="B12" s="36"/>
      <c r="C12" s="22"/>
      <c r="D12" s="56" t="s">
        <v>31</v>
      </c>
      <c r="E12" s="9"/>
      <c r="F12" s="7"/>
      <c r="G12" s="7"/>
      <c r="H12" s="23"/>
    </row>
    <row r="13" spans="2:8" ht="19.5" customHeight="1">
      <c r="B13" s="21">
        <v>2</v>
      </c>
      <c r="C13" s="53">
        <v>113725</v>
      </c>
      <c r="D13" s="57" t="s">
        <v>23</v>
      </c>
      <c r="E13" s="9" t="s">
        <v>24</v>
      </c>
      <c r="F13" s="7">
        <v>35.2</v>
      </c>
      <c r="G13" s="7"/>
      <c r="H13" s="23">
        <f>F13*G13</f>
        <v>0</v>
      </c>
    </row>
    <row r="14" spans="2:8" ht="19.5" customHeight="1">
      <c r="B14" s="21"/>
      <c r="C14" s="22"/>
      <c r="D14" s="56" t="s">
        <v>25</v>
      </c>
      <c r="E14" s="8"/>
      <c r="F14" s="7"/>
      <c r="G14" s="7"/>
      <c r="H14" s="23" t="s">
        <v>0</v>
      </c>
    </row>
    <row r="15" spans="2:8" ht="19.5" customHeight="1">
      <c r="B15" s="21">
        <v>3</v>
      </c>
      <c r="C15" s="22">
        <v>572213</v>
      </c>
      <c r="D15" s="57" t="s">
        <v>26</v>
      </c>
      <c r="E15" s="9" t="s">
        <v>1</v>
      </c>
      <c r="F15" s="7">
        <v>704</v>
      </c>
      <c r="G15" s="7"/>
      <c r="H15" s="23">
        <f>F15*G15</f>
        <v>0</v>
      </c>
    </row>
    <row r="16" spans="2:8" ht="19.5" customHeight="1">
      <c r="B16" s="21">
        <v>4</v>
      </c>
      <c r="C16" s="22">
        <v>572213</v>
      </c>
      <c r="D16" s="57" t="s">
        <v>26</v>
      </c>
      <c r="E16" s="9" t="s">
        <v>1</v>
      </c>
      <c r="F16" s="7">
        <v>23766</v>
      </c>
      <c r="G16" s="7"/>
      <c r="H16" s="23">
        <f>F16*G16</f>
        <v>0</v>
      </c>
    </row>
    <row r="17" spans="2:8" ht="19.5" customHeight="1">
      <c r="B17" s="21">
        <v>5</v>
      </c>
      <c r="C17" s="53" t="s">
        <v>27</v>
      </c>
      <c r="D17" s="57" t="s">
        <v>28</v>
      </c>
      <c r="E17" s="9" t="s">
        <v>1</v>
      </c>
      <c r="F17" s="7">
        <v>704</v>
      </c>
      <c r="G17" s="7"/>
      <c r="H17" s="23">
        <f>F17*G17</f>
        <v>0</v>
      </c>
    </row>
    <row r="18" spans="2:8" ht="19.5" customHeight="1">
      <c r="B18" s="21">
        <v>6</v>
      </c>
      <c r="C18" s="53" t="s">
        <v>29</v>
      </c>
      <c r="D18" s="58" t="s">
        <v>30</v>
      </c>
      <c r="E18" s="9" t="s">
        <v>1</v>
      </c>
      <c r="F18" s="7">
        <v>23766</v>
      </c>
      <c r="G18" s="7"/>
      <c r="H18" s="23">
        <f>F18*G18</f>
        <v>0</v>
      </c>
    </row>
    <row r="19" spans="2:8" ht="19.5" customHeight="1">
      <c r="B19" s="21">
        <v>7</v>
      </c>
      <c r="C19" s="22" t="s">
        <v>0</v>
      </c>
      <c r="D19" s="58" t="s">
        <v>32</v>
      </c>
      <c r="E19" s="9" t="s">
        <v>34</v>
      </c>
      <c r="F19" s="7">
        <v>3724.6</v>
      </c>
      <c r="G19" s="7"/>
      <c r="H19" s="23">
        <f>F19*G19</f>
        <v>0</v>
      </c>
    </row>
    <row r="20" spans="2:8" ht="19.5" customHeight="1">
      <c r="B20" s="21"/>
      <c r="C20" s="22"/>
      <c r="D20" s="59" t="s">
        <v>33</v>
      </c>
      <c r="E20" s="9"/>
      <c r="F20" s="7"/>
      <c r="G20" s="7"/>
      <c r="H20" s="23"/>
    </row>
    <row r="21" spans="2:8" ht="19.5" customHeight="1">
      <c r="B21" s="21">
        <v>8</v>
      </c>
      <c r="C21" s="53">
        <v>915111</v>
      </c>
      <c r="D21" s="60" t="s">
        <v>35</v>
      </c>
      <c r="E21" s="9" t="s">
        <v>1</v>
      </c>
      <c r="F21" s="7">
        <v>138</v>
      </c>
      <c r="G21" s="7"/>
      <c r="H21" s="23">
        <f>F21*G21</f>
        <v>0</v>
      </c>
    </row>
    <row r="22" spans="2:8" ht="19.5" customHeight="1">
      <c r="B22" s="21"/>
      <c r="C22" s="53"/>
      <c r="D22" s="62" t="s">
        <v>36</v>
      </c>
      <c r="E22" s="9"/>
      <c r="F22" s="7"/>
      <c r="G22" s="7"/>
      <c r="H22" s="23"/>
    </row>
    <row r="23" spans="2:8" ht="19.5" customHeight="1">
      <c r="B23" s="21">
        <v>9</v>
      </c>
      <c r="C23" s="22">
        <v>914124</v>
      </c>
      <c r="D23" s="60" t="s">
        <v>11</v>
      </c>
      <c r="E23" s="9" t="s">
        <v>12</v>
      </c>
      <c r="F23" s="7">
        <v>25</v>
      </c>
      <c r="G23" s="7"/>
      <c r="H23" s="23">
        <f>F23*G23</f>
        <v>0</v>
      </c>
    </row>
    <row r="24" spans="2:8" ht="19.5" customHeight="1">
      <c r="B24" s="21">
        <v>10</v>
      </c>
      <c r="C24" s="22">
        <v>916159</v>
      </c>
      <c r="D24" s="61" t="s">
        <v>14</v>
      </c>
      <c r="E24" s="9" t="s">
        <v>15</v>
      </c>
      <c r="F24" s="7">
        <v>10</v>
      </c>
      <c r="G24" s="7"/>
      <c r="H24" s="23">
        <f>F24*G24</f>
        <v>0</v>
      </c>
    </row>
    <row r="25" spans="2:8" ht="19.5" customHeight="1" thickBot="1">
      <c r="B25" s="24">
        <v>11</v>
      </c>
      <c r="C25" s="25">
        <v>91690</v>
      </c>
      <c r="D25" s="29" t="s">
        <v>13</v>
      </c>
      <c r="E25" s="26" t="s">
        <v>12</v>
      </c>
      <c r="F25" s="51">
        <v>1</v>
      </c>
      <c r="G25" s="27"/>
      <c r="H25" s="28">
        <f>F25*G25</f>
        <v>0</v>
      </c>
    </row>
    <row r="26" ht="19.5" customHeight="1" thickTop="1"/>
    <row r="27" spans="4:6" ht="19.5" customHeight="1" thickBot="1">
      <c r="D27" s="18"/>
      <c r="E27" s="19"/>
      <c r="F27" s="20"/>
    </row>
    <row r="28" spans="2:9" ht="19.5" customHeight="1" thickTop="1">
      <c r="B28" s="16"/>
      <c r="C28" s="16"/>
      <c r="D28" s="38" t="s">
        <v>3</v>
      </c>
      <c r="E28" s="32"/>
      <c r="F28" s="32"/>
      <c r="G28" s="39"/>
      <c r="H28" s="49">
        <f>SUM(H11:H25)</f>
        <v>0</v>
      </c>
      <c r="I28" s="17"/>
    </row>
    <row r="29" spans="2:9" ht="19.5" customHeight="1">
      <c r="B29" s="16"/>
      <c r="C29" s="16"/>
      <c r="D29" s="40" t="s">
        <v>10</v>
      </c>
      <c r="E29" s="41"/>
      <c r="F29" s="42"/>
      <c r="G29" s="43"/>
      <c r="H29" s="48">
        <f>H28*0.21</f>
        <v>0</v>
      </c>
      <c r="I29" s="17"/>
    </row>
    <row r="30" spans="2:9" ht="19.5" customHeight="1" thickBot="1">
      <c r="B30" s="16"/>
      <c r="C30" s="16"/>
      <c r="D30" s="44" t="s">
        <v>4</v>
      </c>
      <c r="E30" s="46"/>
      <c r="F30" s="45"/>
      <c r="G30" s="47"/>
      <c r="H30" s="50">
        <f>SUM(H28:H29)</f>
        <v>0</v>
      </c>
      <c r="I30" s="17"/>
    </row>
    <row r="31" ht="15" customHeight="1" thickTop="1">
      <c r="E31"/>
    </row>
    <row r="32" ht="15" customHeight="1"/>
    <row r="35" ht="12.75" customHeight="1"/>
    <row r="36" ht="12.75" customHeight="1"/>
    <row r="37" ht="12.75" customHeight="1"/>
  </sheetData>
  <sheetProtection/>
  <printOptions/>
  <pageMargins left="1.19" right="0.787401575" top="0.984251969" bottom="0.984251969" header="0.4921259845" footer="0.492125984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Bazant Milos</dc:creator>
  <cp:keywords/>
  <dc:description/>
  <cp:lastModifiedBy>Bažant Miloš</cp:lastModifiedBy>
  <cp:lastPrinted>2015-06-06T07:31:10Z</cp:lastPrinted>
  <dcterms:created xsi:type="dcterms:W3CDTF">2010-03-16T12:01:35Z</dcterms:created>
  <dcterms:modified xsi:type="dcterms:W3CDTF">2015-06-06T11:11:56Z</dcterms:modified>
  <cp:category/>
  <cp:version/>
  <cp:contentType/>
  <cp:contentStatus/>
</cp:coreProperties>
</file>