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23955" windowHeight="10545" activeTab="0"/>
  </bookViews>
  <sheets>
    <sheet name="kontrolní rozpočet" sheetId="1" r:id="rId1"/>
  </sheets>
  <definedNames/>
  <calcPr calcId="125725"/>
</workbook>
</file>

<file path=xl/sharedStrings.xml><?xml version="1.0" encoding="utf-8"?>
<sst xmlns="http://schemas.openxmlformats.org/spreadsheetml/2006/main" count="28" uniqueCount="25">
  <si>
    <t>II/421 Milovice - Mikulov (lesní úsek) dvojnásobný emulzní nátěr</t>
  </si>
  <si>
    <t>Č.p.</t>
  </si>
  <si>
    <t>Kód položky</t>
  </si>
  <si>
    <t>Popis</t>
  </si>
  <si>
    <t>MJ</t>
  </si>
  <si>
    <t>Množství</t>
  </si>
  <si>
    <t>jednotková cena</t>
  </si>
  <si>
    <t>Celková cena</t>
  </si>
  <si>
    <t>D</t>
  </si>
  <si>
    <t>HSV</t>
  </si>
  <si>
    <t>Práce a dodávky HSV</t>
  </si>
  <si>
    <t>Komunikace</t>
  </si>
  <si>
    <t>573431113</t>
  </si>
  <si>
    <t>m2</t>
  </si>
  <si>
    <t>Ostatní konstrukce a práce</t>
  </si>
  <si>
    <t>913901111R</t>
  </si>
  <si>
    <t>kpl</t>
  </si>
  <si>
    <t>CELKEM BEZ DPH:</t>
  </si>
  <si>
    <t>DPH 21%:</t>
  </si>
  <si>
    <t>CELKEM S DPH:</t>
  </si>
  <si>
    <t>Nátěr živičný uzavírací nebo udržovací s posypem ze silniční emulze v množství 1,60 kg/m2, kamenivo frakce 4 - 8</t>
  </si>
  <si>
    <t>Dopravní značení</t>
  </si>
  <si>
    <t xml:space="preserve">staničení: </t>
  </si>
  <si>
    <t>25,549 - 28,093 km</t>
  </si>
  <si>
    <t>Soupis prací</t>
  </si>
</sst>
</file>

<file path=xl/styles.xml><?xml version="1.0" encoding="utf-8"?>
<styleSheet xmlns="http://schemas.openxmlformats.org/spreadsheetml/2006/main">
  <numFmts count="3">
    <numFmt numFmtId="164" formatCode="###0.000;\-###0.000"/>
    <numFmt numFmtId="165" formatCode="#,##0.00;\-#,##0.00"/>
    <numFmt numFmtId="166" formatCode="#,##0.000;\-#,##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top"/>
      <protection locked="0"/>
    </xf>
    <xf numFmtId="164" fontId="5" fillId="0" borderId="3" xfId="0" applyNumberFormat="1" applyFont="1" applyFill="1" applyBorder="1" applyAlignment="1" applyProtection="1">
      <alignment horizontal="right" vertical="top"/>
      <protection locked="0"/>
    </xf>
    <xf numFmtId="2" fontId="3" fillId="0" borderId="2" xfId="0" applyNumberFormat="1" applyFont="1" applyBorder="1" applyAlignment="1" applyProtection="1">
      <alignment horizontal="right" vertical="top"/>
      <protection locked="0"/>
    </xf>
    <xf numFmtId="165" fontId="3" fillId="0" borderId="4" xfId="0" applyNumberFormat="1" applyFont="1" applyBorder="1" applyAlignment="1" applyProtection="1">
      <alignment horizontal="right" vertical="top"/>
      <protection locked="0"/>
    </xf>
    <xf numFmtId="0" fontId="4" fillId="2" borderId="5" xfId="0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166" fontId="5" fillId="0" borderId="7" xfId="0" applyNumberFormat="1" applyFont="1" applyFill="1" applyBorder="1" applyAlignment="1" applyProtection="1">
      <alignment horizontal="right" vertical="top"/>
      <protection locked="0"/>
    </xf>
    <xf numFmtId="165" fontId="3" fillId="0" borderId="6" xfId="0" applyNumberFormat="1" applyFont="1" applyBorder="1" applyAlignment="1" applyProtection="1">
      <alignment horizontal="right" vertical="top"/>
      <protection locked="0"/>
    </xf>
    <xf numFmtId="165" fontId="3" fillId="0" borderId="8" xfId="0" applyNumberFormat="1" applyFont="1" applyBorder="1" applyAlignment="1" applyProtection="1">
      <alignment horizontal="right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6" fillId="2" borderId="6" xfId="0" applyFont="1" applyFill="1" applyBorder="1" applyAlignment="1" applyProtection="1">
      <alignment horizontal="left" vertical="top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center" vertical="top"/>
      <protection locked="0"/>
    </xf>
    <xf numFmtId="166" fontId="2" fillId="0" borderId="7" xfId="0" applyNumberFormat="1" applyFont="1" applyFill="1" applyBorder="1" applyAlignment="1" applyProtection="1">
      <alignment horizontal="center" vertical="top"/>
      <protection locked="0"/>
    </xf>
    <xf numFmtId="165" fontId="2" fillId="0" borderId="6" xfId="0" applyNumberFormat="1" applyFont="1" applyFill="1" applyBorder="1" applyAlignment="1" applyProtection="1">
      <alignment horizontal="center" vertical="top"/>
      <protection locked="0"/>
    </xf>
    <xf numFmtId="165" fontId="2" fillId="0" borderId="8" xfId="0" applyNumberFormat="1" applyFont="1" applyFill="1" applyBorder="1" applyAlignment="1" applyProtection="1">
      <alignment horizontal="righ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2" fillId="0" borderId="12" xfId="0" applyFont="1" applyFill="1" applyBorder="1" applyAlignment="1" applyProtection="1">
      <alignment horizontal="right" vertical="top"/>
      <protection locked="0"/>
    </xf>
    <xf numFmtId="0" fontId="2" fillId="2" borderId="13" xfId="0" applyFont="1" applyFill="1" applyBorder="1" applyAlignment="1" applyProtection="1">
      <alignment horizontal="center" vertical="top"/>
      <protection locked="0"/>
    </xf>
    <xf numFmtId="0" fontId="6" fillId="2" borderId="14" xfId="0" applyFont="1" applyFill="1" applyBorder="1" applyAlignment="1" applyProtection="1">
      <alignment horizontal="left" vertical="top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center" vertical="top"/>
      <protection locked="0"/>
    </xf>
    <xf numFmtId="166" fontId="2" fillId="0" borderId="15" xfId="0" applyNumberFormat="1" applyFont="1" applyFill="1" applyBorder="1" applyAlignment="1" applyProtection="1">
      <alignment horizontal="center" vertical="top"/>
      <protection locked="0"/>
    </xf>
    <xf numFmtId="165" fontId="2" fillId="0" borderId="14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165" fontId="2" fillId="0" borderId="20" xfId="0" applyNumberFormat="1" applyFont="1" applyFill="1" applyBorder="1" applyAlignment="1" applyProtection="1">
      <alignment horizontal="right" vertical="top"/>
      <protection locked="0"/>
    </xf>
    <xf numFmtId="165" fontId="3" fillId="0" borderId="20" xfId="0" applyNumberFormat="1" applyFont="1" applyBorder="1" applyAlignment="1" applyProtection="1">
      <alignment horizontal="righ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3" fillId="0" borderId="21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tabSelected="1" workbookViewId="0" topLeftCell="A1">
      <selection activeCell="I3" sqref="I3"/>
    </sheetView>
  </sheetViews>
  <sheetFormatPr defaultColWidth="9.140625" defaultRowHeight="12" customHeight="1"/>
  <cols>
    <col min="1" max="1" width="9.140625" style="1" customWidth="1"/>
    <col min="2" max="2" width="4.421875" style="1" customWidth="1"/>
    <col min="3" max="3" width="11.421875" style="1" customWidth="1"/>
    <col min="4" max="4" width="66.7109375" style="1" customWidth="1"/>
    <col min="5" max="5" width="5.00390625" style="1" customWidth="1"/>
    <col min="6" max="6" width="12.140625" style="1" customWidth="1"/>
    <col min="7" max="7" width="12.8515625" style="1" customWidth="1"/>
    <col min="8" max="8" width="11.8515625" style="1" customWidth="1"/>
    <col min="9" max="9" width="13.00390625" style="1" customWidth="1"/>
    <col min="10" max="10" width="16.00390625" style="1" customWidth="1"/>
    <col min="11" max="11" width="10.8515625" style="1" customWidth="1"/>
    <col min="12" max="12" width="10.28125" style="1" customWidth="1"/>
    <col min="13" max="13" width="4.57421875" style="1" customWidth="1"/>
    <col min="14" max="14" width="18.28125" style="1" customWidth="1"/>
    <col min="15" max="16384" width="9.140625" style="1" customWidth="1"/>
  </cols>
  <sheetData>
    <row r="1" ht="23.25" customHeight="1"/>
    <row r="2" spans="2:8" ht="21">
      <c r="B2" s="55" t="s">
        <v>24</v>
      </c>
      <c r="C2" s="55"/>
      <c r="D2" s="55"/>
      <c r="E2" s="55"/>
      <c r="F2" s="55"/>
      <c r="G2" s="55"/>
      <c r="H2" s="55"/>
    </row>
    <row r="3" spans="2:13" s="36" customFormat="1" ht="20.25" customHeight="1">
      <c r="B3" s="54" t="s">
        <v>0</v>
      </c>
      <c r="C3" s="54"/>
      <c r="D3" s="54"/>
      <c r="E3" s="54"/>
      <c r="F3" s="54"/>
      <c r="G3" s="54"/>
      <c r="H3" s="54"/>
      <c r="I3" s="45"/>
      <c r="J3" s="45"/>
      <c r="K3" s="45"/>
      <c r="L3" s="45"/>
      <c r="M3" s="45"/>
    </row>
    <row r="4" spans="2:13" s="36" customFormat="1" ht="20.25" customHeight="1" thickBot="1">
      <c r="B4" s="56" t="s">
        <v>22</v>
      </c>
      <c r="C4" s="56"/>
      <c r="D4" s="47" t="s">
        <v>23</v>
      </c>
      <c r="E4" s="46"/>
      <c r="F4" s="46"/>
      <c r="G4" s="46"/>
      <c r="H4" s="46"/>
      <c r="I4" s="45"/>
      <c r="J4" s="45"/>
      <c r="K4" s="45"/>
      <c r="L4" s="45"/>
      <c r="M4" s="45"/>
    </row>
    <row r="5" spans="2:9" s="38" customFormat="1" ht="30.75" thickBot="1">
      <c r="B5" s="39" t="s">
        <v>1</v>
      </c>
      <c r="C5" s="40" t="s">
        <v>2</v>
      </c>
      <c r="D5" s="40" t="s">
        <v>3</v>
      </c>
      <c r="E5" s="40" t="s">
        <v>4</v>
      </c>
      <c r="F5" s="41" t="s">
        <v>5</v>
      </c>
      <c r="G5" s="40" t="s">
        <v>6</v>
      </c>
      <c r="H5" s="42" t="s">
        <v>7</v>
      </c>
      <c r="I5" s="37"/>
    </row>
    <row r="6" spans="2:9" ht="15">
      <c r="B6" s="3" t="s">
        <v>8</v>
      </c>
      <c r="C6" s="4" t="s">
        <v>9</v>
      </c>
      <c r="D6" s="5" t="s">
        <v>10</v>
      </c>
      <c r="E6" s="6"/>
      <c r="F6" s="7"/>
      <c r="G6" s="8"/>
      <c r="H6" s="9"/>
      <c r="I6" s="2"/>
    </row>
    <row r="7" spans="2:9" ht="15">
      <c r="B7" s="10"/>
      <c r="C7" s="11"/>
      <c r="D7" s="12" t="s">
        <v>11</v>
      </c>
      <c r="E7" s="13"/>
      <c r="F7" s="14"/>
      <c r="G7" s="15"/>
      <c r="H7" s="16"/>
      <c r="I7" s="2"/>
    </row>
    <row r="8" spans="2:9" ht="30">
      <c r="B8" s="17">
        <v>1</v>
      </c>
      <c r="C8" s="18" t="s">
        <v>12</v>
      </c>
      <c r="D8" s="19" t="s">
        <v>20</v>
      </c>
      <c r="E8" s="20" t="s">
        <v>13</v>
      </c>
      <c r="F8" s="21">
        <v>15264</v>
      </c>
      <c r="G8" s="22"/>
      <c r="H8" s="23">
        <f>F8*G8</f>
        <v>0</v>
      </c>
      <c r="I8" s="2"/>
    </row>
    <row r="9" spans="2:9" ht="30">
      <c r="B9" s="17">
        <v>2</v>
      </c>
      <c r="C9" s="18" t="s">
        <v>12</v>
      </c>
      <c r="D9" s="19" t="s">
        <v>20</v>
      </c>
      <c r="E9" s="20" t="s">
        <v>13</v>
      </c>
      <c r="F9" s="21">
        <v>15264</v>
      </c>
      <c r="G9" s="22"/>
      <c r="H9" s="23">
        <f>F9*G9</f>
        <v>0</v>
      </c>
      <c r="I9" s="2"/>
    </row>
    <row r="10" spans="2:9" ht="15">
      <c r="B10" s="24"/>
      <c r="C10" s="25"/>
      <c r="D10" s="26" t="s">
        <v>14</v>
      </c>
      <c r="E10" s="27"/>
      <c r="F10" s="28"/>
      <c r="G10" s="27"/>
      <c r="H10" s="29"/>
      <c r="I10" s="2"/>
    </row>
    <row r="11" spans="2:9" ht="15.75" thickBot="1">
      <c r="B11" s="30">
        <v>3</v>
      </c>
      <c r="C11" s="31" t="s">
        <v>15</v>
      </c>
      <c r="D11" s="32" t="s">
        <v>21</v>
      </c>
      <c r="E11" s="33" t="s">
        <v>16</v>
      </c>
      <c r="F11" s="34">
        <v>1</v>
      </c>
      <c r="G11" s="35"/>
      <c r="H11" s="43">
        <f>F11*G11</f>
        <v>0</v>
      </c>
      <c r="I11" s="2"/>
    </row>
    <row r="12" spans="2:9" ht="15">
      <c r="B12" s="2"/>
      <c r="C12" s="2"/>
      <c r="D12" s="2"/>
      <c r="E12" s="2"/>
      <c r="F12" s="48" t="s">
        <v>17</v>
      </c>
      <c r="G12" s="49"/>
      <c r="H12" s="9">
        <f>SUM(H8:H11)</f>
        <v>0</v>
      </c>
      <c r="I12" s="2"/>
    </row>
    <row r="13" spans="2:9" ht="15">
      <c r="B13" s="2"/>
      <c r="C13" s="2"/>
      <c r="D13" s="2"/>
      <c r="E13" s="2"/>
      <c r="F13" s="50" t="s">
        <v>18</v>
      </c>
      <c r="G13" s="51"/>
      <c r="H13" s="16">
        <f>0.21*H12</f>
        <v>0</v>
      </c>
      <c r="I13" s="2"/>
    </row>
    <row r="14" spans="2:9" ht="15.75" thickBot="1">
      <c r="B14" s="2"/>
      <c r="C14" s="2"/>
      <c r="D14" s="2"/>
      <c r="E14" s="2"/>
      <c r="F14" s="52" t="s">
        <v>19</v>
      </c>
      <c r="G14" s="53"/>
      <c r="H14" s="44">
        <f>SUM(H12:H13)</f>
        <v>0</v>
      </c>
      <c r="I14" s="2"/>
    </row>
    <row r="15" spans="2:9" ht="15">
      <c r="B15" s="2"/>
      <c r="C15" s="2"/>
      <c r="D15" s="2"/>
      <c r="E15" s="2"/>
      <c r="F15" s="2"/>
      <c r="I15" s="2"/>
    </row>
    <row r="16" spans="2:9" ht="15">
      <c r="B16" s="2"/>
      <c r="C16" s="2"/>
      <c r="D16" s="2"/>
      <c r="E16" s="2"/>
      <c r="F16" s="2"/>
      <c r="I16" s="2"/>
    </row>
    <row r="17" spans="2:6" ht="15">
      <c r="B17" s="2"/>
      <c r="C17" s="2"/>
      <c r="D17" s="2"/>
      <c r="E17" s="2"/>
      <c r="F17" s="2"/>
    </row>
    <row r="18" spans="2:6" ht="15">
      <c r="B18" s="2"/>
      <c r="C18" s="2"/>
      <c r="D18" s="2"/>
      <c r="E18" s="2"/>
      <c r="F18" s="2"/>
    </row>
    <row r="19" spans="2:6" ht="15">
      <c r="B19" s="2"/>
      <c r="C19" s="2"/>
      <c r="D19" s="2"/>
      <c r="E19" s="2"/>
      <c r="F19" s="2"/>
    </row>
    <row r="20" spans="2:6" ht="12" customHeight="1">
      <c r="B20" s="2"/>
      <c r="C20" s="2"/>
      <c r="D20" s="2"/>
      <c r="E20" s="2"/>
      <c r="F20" s="2"/>
    </row>
    <row r="21" spans="2:6" ht="12" customHeight="1">
      <c r="B21" s="2"/>
      <c r="C21" s="2"/>
      <c r="D21" s="2"/>
      <c r="E21" s="2"/>
      <c r="F21" s="2"/>
    </row>
    <row r="22" spans="2:6" ht="12" customHeight="1">
      <c r="B22" s="2"/>
      <c r="C22" s="2"/>
      <c r="D22" s="2"/>
      <c r="E22" s="2"/>
      <c r="F22" s="2"/>
    </row>
    <row r="23" spans="2:6" ht="12" customHeight="1">
      <c r="B23" s="2"/>
      <c r="C23" s="2"/>
      <c r="D23" s="2"/>
      <c r="E23" s="2"/>
      <c r="F23" s="2"/>
    </row>
  </sheetData>
  <mergeCells count="6">
    <mergeCell ref="F12:G12"/>
    <mergeCell ref="F13:G13"/>
    <mergeCell ref="F14:G14"/>
    <mergeCell ref="B3:H3"/>
    <mergeCell ref="B2:H2"/>
    <mergeCell ref="B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necas radek</dc:creator>
  <cp:keywords/>
  <dc:description/>
  <cp:lastModifiedBy>tyc.jaroslav</cp:lastModifiedBy>
  <dcterms:created xsi:type="dcterms:W3CDTF">2015-07-10T10:29:26Z</dcterms:created>
  <dcterms:modified xsi:type="dcterms:W3CDTF">2015-07-15T07:14:02Z</dcterms:modified>
  <cp:category/>
  <cp:version/>
  <cp:contentType/>
  <cp:contentStatus/>
</cp:coreProperties>
</file>