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9225"/>
  </bookViews>
  <sheets>
    <sheet name="soupis prací" sheetId="1" r:id="rId1"/>
  </sheets>
  <calcPr calcId="145621"/>
</workbook>
</file>

<file path=xl/calcChain.xml><?xml version="1.0" encoding="utf-8"?>
<calcChain xmlns="http://schemas.openxmlformats.org/spreadsheetml/2006/main">
  <c r="K23" i="1" l="1"/>
  <c r="K18" i="1"/>
  <c r="K31" i="1" s="1"/>
  <c r="K16" i="1" s="1"/>
  <c r="I23" i="1"/>
  <c r="I31" i="1" s="1"/>
  <c r="I16" i="1" s="1"/>
  <c r="I18" i="1"/>
  <c r="H23" i="1"/>
  <c r="H18" i="1"/>
  <c r="O21" i="1"/>
  <c r="O31" i="1" s="1"/>
  <c r="J18" i="1" l="1"/>
  <c r="J23" i="1"/>
  <c r="H31" i="1"/>
  <c r="H16" i="1" s="1"/>
  <c r="J31" i="1" l="1"/>
  <c r="J16" i="1" s="1"/>
</calcChain>
</file>

<file path=xl/sharedStrings.xml><?xml version="1.0" encoding="utf-8"?>
<sst xmlns="http://schemas.openxmlformats.org/spreadsheetml/2006/main" count="54" uniqueCount="47">
  <si>
    <t>Stavba :</t>
  </si>
  <si>
    <t/>
  </si>
  <si>
    <t>jednotková</t>
  </si>
  <si>
    <t>Komunikace</t>
  </si>
  <si>
    <t>572531122</t>
  </si>
  <si>
    <t>Ošetření trhlin asfaltovou sanační hmotou š do 30 mm</t>
  </si>
  <si>
    <t xml:space="preserve">M         </t>
  </si>
  <si>
    <t>573231111</t>
  </si>
  <si>
    <t>Postřik živičný spojovací ze silniční emulze v množství do 0,7 kg/m2</t>
  </si>
  <si>
    <t xml:space="preserve">M2        </t>
  </si>
  <si>
    <t>Ostatní konstrukce a práce</t>
  </si>
  <si>
    <t>032403000</t>
  </si>
  <si>
    <t xml:space="preserve">KČ        </t>
  </si>
  <si>
    <t>500000000</t>
  </si>
  <si>
    <t>Dvouvrstvý emulzní kalový mikrokoberec EKM, z modifikované emulze a kameniva frakce 4/8</t>
  </si>
  <si>
    <t>915111121</t>
  </si>
  <si>
    <t>Vodorovné dopravní značení šířky 125 mm bílou barvou dělící čáry přerušované</t>
  </si>
  <si>
    <t>938908411</t>
  </si>
  <si>
    <t>Čištění vozovek splachováním vodou</t>
  </si>
  <si>
    <t>938909311</t>
  </si>
  <si>
    <t>Čištění vozovek metením strojně podkladu nebo krytu betonového nebo živičného</t>
  </si>
  <si>
    <t>966007111</t>
  </si>
  <si>
    <t>Odstranění vodorovného značení frézováním barvy z čáry š do 125 mm</t>
  </si>
  <si>
    <t>Objekt:</t>
  </si>
  <si>
    <t>Objednatel:</t>
  </si>
  <si>
    <t>Zhotovitel:</t>
  </si>
  <si>
    <t>Místo:</t>
  </si>
  <si>
    <t>Práce a dodávky HSV</t>
  </si>
  <si>
    <t>Č.</t>
  </si>
  <si>
    <t>KCN</t>
  </si>
  <si>
    <t>Kód položky</t>
  </si>
  <si>
    <t>Popis</t>
  </si>
  <si>
    <t>MJ</t>
  </si>
  <si>
    <t>Množství
celkem</t>
  </si>
  <si>
    <t>Cena</t>
  </si>
  <si>
    <t>Dodávka</t>
  </si>
  <si>
    <t>Montáž</t>
  </si>
  <si>
    <t>Cena celkem</t>
  </si>
  <si>
    <t>Hmotnost celkem</t>
  </si>
  <si>
    <t>Celkem</t>
  </si>
  <si>
    <t>Zpracoval:</t>
  </si>
  <si>
    <t>Datum:   12.8.2015</t>
  </si>
  <si>
    <t xml:space="preserve">  III/4217 Hustopeče - Horní Bojanovice, mikrokoberec</t>
  </si>
  <si>
    <t>Dopravní opatření  - provedení přechodného dopr. značení, ozn.                                             pracovních míst</t>
  </si>
  <si>
    <t>R</t>
  </si>
  <si>
    <t xml:space="preserve"> SOUPIS PRACÍ</t>
  </si>
  <si>
    <r>
      <t>S</t>
    </r>
    <r>
      <rPr>
        <sz val="10"/>
        <rFont val="Arial"/>
        <family val="2"/>
        <charset val="238"/>
      </rPr>
      <t xml:space="preserve">taničení </t>
    </r>
    <r>
      <rPr>
        <b/>
        <sz val="10"/>
        <rFont val="Arial"/>
        <family val="2"/>
        <charset val="238"/>
      </rPr>
      <t xml:space="preserve">    0,580 - 3,955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</si>
</sst>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.000"/>
    <numFmt numFmtId="165" formatCode="###\ ###\ ###\ ##0.00"/>
    <numFmt numFmtId="166" formatCode="0.000"/>
  </numFmts>
  <fonts count="8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Border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 wrapText="1"/>
    </xf>
    <xf numFmtId="0" fontId="4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165" fontId="3" fillId="0" borderId="2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6" fontId="3" fillId="0" borderId="2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pane ySplit="14" topLeftCell="A15" activePane="bottomLeft" state="frozen"/>
      <selection pane="bottomLeft" activeCell="D9" sqref="D9"/>
    </sheetView>
  </sheetViews>
  <sheetFormatPr defaultRowHeight="12.75" customHeight="1" x14ac:dyDescent="0.2"/>
  <cols>
    <col min="1" max="2" width="6.7109375" customWidth="1"/>
    <col min="3" max="3" width="14.5703125" customWidth="1"/>
    <col min="4" max="4" width="59.5703125" customWidth="1"/>
    <col min="5" max="5" width="9.7109375" customWidth="1"/>
    <col min="6" max="6" width="12.7109375" customWidth="1"/>
    <col min="7" max="7" width="14.7109375" customWidth="1"/>
    <col min="8" max="10" width="15.7109375" customWidth="1"/>
    <col min="11" max="11" width="16.85546875" customWidth="1"/>
    <col min="14" max="15" width="9.140625" hidden="1" customWidth="1"/>
  </cols>
  <sheetData>
    <row r="1" spans="1:11" ht="12.75" customHeight="1" x14ac:dyDescent="0.2">
      <c r="A1" s="1"/>
      <c r="B1" s="1"/>
    </row>
    <row r="2" spans="1:11" ht="15" customHeight="1" x14ac:dyDescent="0.2">
      <c r="D2" s="11" t="s">
        <v>45</v>
      </c>
    </row>
    <row r="4" spans="1:11" ht="12.75" customHeight="1" x14ac:dyDescent="0.2">
      <c r="A4" t="s">
        <v>0</v>
      </c>
      <c r="B4" s="10" t="s">
        <v>42</v>
      </c>
      <c r="D4" s="1"/>
      <c r="E4" s="1"/>
    </row>
    <row r="5" spans="1:11" ht="12.75" customHeight="1" x14ac:dyDescent="0.2">
      <c r="A5" s="26" t="s">
        <v>46</v>
      </c>
      <c r="B5" s="25"/>
      <c r="D5" s="1"/>
      <c r="E5" s="1"/>
    </row>
    <row r="6" spans="1:11" ht="12.75" customHeight="1" x14ac:dyDescent="0.2">
      <c r="A6" s="8" t="s">
        <v>23</v>
      </c>
      <c r="B6" s="8"/>
      <c r="D6" s="1" t="s">
        <v>1</v>
      </c>
      <c r="E6" s="1"/>
    </row>
    <row r="7" spans="1:11" ht="12.75" customHeight="1" x14ac:dyDescent="0.2">
      <c r="D7" s="1" t="s">
        <v>1</v>
      </c>
      <c r="E7" s="1"/>
    </row>
    <row r="8" spans="1:11" ht="12.75" customHeight="1" x14ac:dyDescent="0.2">
      <c r="D8" s="1"/>
      <c r="E8" s="1"/>
    </row>
    <row r="9" spans="1:11" ht="12.75" customHeight="1" x14ac:dyDescent="0.2">
      <c r="A9" s="8" t="s">
        <v>24</v>
      </c>
      <c r="B9" s="8"/>
      <c r="D9" s="1"/>
      <c r="E9" s="1"/>
      <c r="I9" s="8" t="s">
        <v>40</v>
      </c>
    </row>
    <row r="10" spans="1:11" ht="12.75" customHeight="1" x14ac:dyDescent="0.2">
      <c r="A10" s="8" t="s">
        <v>25</v>
      </c>
      <c r="B10" s="8"/>
      <c r="D10" s="1"/>
      <c r="E10" s="1"/>
      <c r="I10" s="8" t="s">
        <v>41</v>
      </c>
    </row>
    <row r="11" spans="1:11" ht="12.75" customHeight="1" x14ac:dyDescent="0.2">
      <c r="A11" s="8" t="s">
        <v>26</v>
      </c>
      <c r="B11" s="8"/>
      <c r="D11" s="1"/>
      <c r="E11" s="1"/>
    </row>
    <row r="12" spans="1:11" ht="12.75" customHeight="1" x14ac:dyDescent="0.2">
      <c r="D12" s="1"/>
      <c r="E12" s="1"/>
    </row>
    <row r="13" spans="1:11" ht="14.25" customHeight="1" x14ac:dyDescent="0.2">
      <c r="A13" s="29" t="s">
        <v>28</v>
      </c>
      <c r="B13" s="29" t="s">
        <v>29</v>
      </c>
      <c r="C13" s="29" t="s">
        <v>30</v>
      </c>
      <c r="D13" s="29" t="s">
        <v>31</v>
      </c>
      <c r="E13" s="29" t="s">
        <v>32</v>
      </c>
      <c r="F13" s="29" t="s">
        <v>33</v>
      </c>
      <c r="G13" s="13" t="s">
        <v>34</v>
      </c>
      <c r="H13" s="27" t="s">
        <v>35</v>
      </c>
      <c r="I13" s="27" t="s">
        <v>36</v>
      </c>
      <c r="J13" s="27" t="s">
        <v>37</v>
      </c>
      <c r="K13" s="27" t="s">
        <v>38</v>
      </c>
    </row>
    <row r="14" spans="1:11" ht="17.25" customHeight="1" x14ac:dyDescent="0.2">
      <c r="A14" s="30"/>
      <c r="B14" s="30"/>
      <c r="C14" s="30"/>
      <c r="D14" s="30"/>
      <c r="E14" s="30"/>
      <c r="F14" s="30"/>
      <c r="G14" s="12" t="s">
        <v>2</v>
      </c>
      <c r="H14" s="28"/>
      <c r="I14" s="28"/>
      <c r="J14" s="28"/>
      <c r="K14" s="28"/>
    </row>
    <row r="15" spans="1:11" ht="14.2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5" x14ac:dyDescent="0.2">
      <c r="A16" s="9"/>
      <c r="B16" s="9"/>
      <c r="C16" s="9"/>
      <c r="D16" s="10" t="s">
        <v>27</v>
      </c>
      <c r="E16" s="9"/>
      <c r="F16" s="9"/>
      <c r="G16" s="9"/>
      <c r="H16" s="14">
        <f>SUM(H31)</f>
        <v>0</v>
      </c>
      <c r="I16" s="14">
        <f>SUM(I31)</f>
        <v>0</v>
      </c>
      <c r="J16" s="14">
        <f>SUM(J31)</f>
        <v>0</v>
      </c>
      <c r="K16" s="17">
        <f>SUM(K31)</f>
        <v>11.856000000000002</v>
      </c>
    </row>
    <row r="17" spans="1:15" ht="14.2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5" ht="12.75" customHeight="1" x14ac:dyDescent="0.2">
      <c r="A18" s="2"/>
      <c r="B18" s="2"/>
      <c r="C18" s="2"/>
      <c r="D18" s="2" t="s">
        <v>3</v>
      </c>
      <c r="E18" s="2"/>
      <c r="F18" s="4"/>
      <c r="G18" s="2"/>
      <c r="H18" s="14">
        <f>SUM(H19:H20)</f>
        <v>0</v>
      </c>
      <c r="I18" s="14">
        <f>SUM(I19:I20)</f>
        <v>0</v>
      </c>
      <c r="J18" s="14">
        <f>SUM(J19:J20)</f>
        <v>0</v>
      </c>
      <c r="K18" s="17">
        <f>SUM(K19:K20)</f>
        <v>11.755000000000001</v>
      </c>
    </row>
    <row r="19" spans="1:15" ht="14.25" customHeight="1" x14ac:dyDescent="0.2">
      <c r="A19" s="20">
        <v>1</v>
      </c>
      <c r="B19" s="20">
        <v>221</v>
      </c>
      <c r="C19" s="7" t="s">
        <v>4</v>
      </c>
      <c r="D19" s="7" t="s">
        <v>5</v>
      </c>
      <c r="E19" s="7" t="s">
        <v>6</v>
      </c>
      <c r="F19" s="3">
        <v>800</v>
      </c>
      <c r="G19" s="6"/>
      <c r="H19" s="5"/>
      <c r="I19" s="3"/>
      <c r="J19" s="3"/>
      <c r="K19" s="3">
        <v>1.016</v>
      </c>
    </row>
    <row r="20" spans="1:15" ht="14.25" customHeight="1" x14ac:dyDescent="0.2">
      <c r="A20" s="20">
        <v>2</v>
      </c>
      <c r="B20" s="20">
        <v>221</v>
      </c>
      <c r="C20" s="7" t="s">
        <v>7</v>
      </c>
      <c r="D20" s="7" t="s">
        <v>8</v>
      </c>
      <c r="E20" s="7" t="s">
        <v>9</v>
      </c>
      <c r="F20" s="3">
        <v>20250</v>
      </c>
      <c r="G20" s="6"/>
      <c r="H20" s="5"/>
      <c r="I20" s="3"/>
      <c r="J20" s="3"/>
      <c r="K20" s="3">
        <v>10.739000000000001</v>
      </c>
    </row>
    <row r="21" spans="1:15" s="15" customFormat="1" ht="12.75" customHeight="1" x14ac:dyDescent="0.2">
      <c r="A21" s="21"/>
      <c r="B21" s="21"/>
      <c r="C21" s="14"/>
      <c r="D21" s="14" t="s">
        <v>3</v>
      </c>
      <c r="E21" s="14"/>
      <c r="F21" s="14"/>
      <c r="G21" s="14"/>
      <c r="H21" s="14"/>
      <c r="I21" s="14"/>
      <c r="J21" s="14"/>
      <c r="K21" s="14"/>
      <c r="O21" s="15">
        <f>SUM(O19:O20)</f>
        <v>0</v>
      </c>
    </row>
    <row r="22" spans="1:15" ht="12.75" customHeight="1" x14ac:dyDescent="0.2">
      <c r="A22" s="22"/>
      <c r="B22" s="22"/>
    </row>
    <row r="23" spans="1:15" ht="12.75" customHeight="1" x14ac:dyDescent="0.2">
      <c r="A23" s="23"/>
      <c r="B23" s="23"/>
      <c r="C23" s="2"/>
      <c r="D23" s="2" t="s">
        <v>10</v>
      </c>
      <c r="E23" s="2"/>
      <c r="F23" s="4"/>
      <c r="G23" s="2"/>
      <c r="H23" s="16">
        <f>SUM(H24:H29)</f>
        <v>0</v>
      </c>
      <c r="I23" s="16">
        <f>SUM(I24:I29)</f>
        <v>0</v>
      </c>
      <c r="J23" s="16">
        <f>SUM(J24:J29)</f>
        <v>0</v>
      </c>
      <c r="K23" s="18">
        <f>SUM(K24:K29)</f>
        <v>0.10100000000000001</v>
      </c>
    </row>
    <row r="24" spans="1:15" ht="28.5" customHeight="1" x14ac:dyDescent="0.2">
      <c r="A24" s="20">
        <v>3</v>
      </c>
      <c r="B24" s="20">
        <v>0</v>
      </c>
      <c r="C24" s="7" t="s">
        <v>11</v>
      </c>
      <c r="D24" s="19" t="s">
        <v>43</v>
      </c>
      <c r="E24" s="7" t="s">
        <v>12</v>
      </c>
      <c r="F24" s="3">
        <v>1</v>
      </c>
      <c r="G24" s="6"/>
      <c r="H24" s="5"/>
      <c r="I24" s="3"/>
      <c r="J24" s="3"/>
      <c r="K24" s="3">
        <v>0</v>
      </c>
    </row>
    <row r="25" spans="1:15" ht="28.5" customHeight="1" x14ac:dyDescent="0.2">
      <c r="A25" s="20">
        <v>4</v>
      </c>
      <c r="B25" s="24" t="s">
        <v>44</v>
      </c>
      <c r="C25" s="7" t="s">
        <v>13</v>
      </c>
      <c r="D25" s="19" t="s">
        <v>14</v>
      </c>
      <c r="E25" s="7" t="s">
        <v>9</v>
      </c>
      <c r="F25" s="3">
        <v>20250</v>
      </c>
      <c r="G25" s="6"/>
      <c r="H25" s="5"/>
      <c r="I25" s="3"/>
      <c r="J25" s="3"/>
      <c r="K25" s="3">
        <v>0</v>
      </c>
    </row>
    <row r="26" spans="1:15" ht="28.5" customHeight="1" x14ac:dyDescent="0.2">
      <c r="A26" s="20">
        <v>5</v>
      </c>
      <c r="B26" s="20">
        <v>221</v>
      </c>
      <c r="C26" s="7" t="s">
        <v>15</v>
      </c>
      <c r="D26" s="7" t="s">
        <v>16</v>
      </c>
      <c r="E26" s="7" t="s">
        <v>6</v>
      </c>
      <c r="F26" s="3">
        <v>3380</v>
      </c>
      <c r="G26" s="6"/>
      <c r="H26" s="5"/>
      <c r="I26" s="3"/>
      <c r="J26" s="3"/>
      <c r="K26" s="3">
        <v>0.10100000000000001</v>
      </c>
    </row>
    <row r="27" spans="1:15" ht="14.25" customHeight="1" x14ac:dyDescent="0.2">
      <c r="A27" s="20">
        <v>6</v>
      </c>
      <c r="B27" s="20">
        <v>221</v>
      </c>
      <c r="C27" s="7" t="s">
        <v>17</v>
      </c>
      <c r="D27" s="7" t="s">
        <v>18</v>
      </c>
      <c r="E27" s="7" t="s">
        <v>9</v>
      </c>
      <c r="F27" s="3">
        <v>420</v>
      </c>
      <c r="G27" s="6"/>
      <c r="H27" s="5"/>
      <c r="I27" s="3"/>
      <c r="J27" s="3"/>
      <c r="K27" s="3">
        <v>0</v>
      </c>
    </row>
    <row r="28" spans="1:15" ht="28.5" customHeight="1" x14ac:dyDescent="0.2">
      <c r="A28" s="20">
        <v>7</v>
      </c>
      <c r="B28" s="20">
        <v>221</v>
      </c>
      <c r="C28" s="7" t="s">
        <v>19</v>
      </c>
      <c r="D28" s="7" t="s">
        <v>20</v>
      </c>
      <c r="E28" s="7" t="s">
        <v>9</v>
      </c>
      <c r="F28" s="3">
        <v>420</v>
      </c>
      <c r="G28" s="6"/>
      <c r="H28" s="5"/>
      <c r="I28" s="3"/>
      <c r="J28" s="3"/>
      <c r="K28" s="3">
        <v>0</v>
      </c>
    </row>
    <row r="29" spans="1:15" ht="14.25" customHeight="1" x14ac:dyDescent="0.2">
      <c r="A29" s="20">
        <v>8</v>
      </c>
      <c r="B29" s="20">
        <v>221</v>
      </c>
      <c r="C29" s="7" t="s">
        <v>21</v>
      </c>
      <c r="D29" s="7" t="s">
        <v>22</v>
      </c>
      <c r="E29" s="7" t="s">
        <v>6</v>
      </c>
      <c r="F29" s="3">
        <v>3380</v>
      </c>
      <c r="G29" s="6"/>
      <c r="H29" s="5"/>
      <c r="I29" s="3"/>
      <c r="J29" s="3"/>
      <c r="K29" s="3">
        <v>0</v>
      </c>
    </row>
    <row r="31" spans="1:15" s="15" customFormat="1" ht="12.75" customHeight="1" x14ac:dyDescent="0.2">
      <c r="A31" s="14"/>
      <c r="B31" s="14"/>
      <c r="C31" s="14"/>
      <c r="D31" s="10" t="s">
        <v>39</v>
      </c>
      <c r="E31" s="14"/>
      <c r="F31" s="14"/>
      <c r="G31" s="14"/>
      <c r="H31" s="14">
        <f>SUM(H18+H23)</f>
        <v>0</v>
      </c>
      <c r="I31" s="14">
        <f>SUM(I18+I23)</f>
        <v>0</v>
      </c>
      <c r="J31" s="14">
        <f>SUM(J18+J23)</f>
        <v>0</v>
      </c>
      <c r="K31" s="17">
        <f>SUM(K18+K23)</f>
        <v>11.856000000000002</v>
      </c>
      <c r="O31" s="15" t="e">
        <f>+O21+#REF!</f>
        <v>#REF!</v>
      </c>
    </row>
  </sheetData>
  <sheetProtection formatColumns="0"/>
  <mergeCells count="10">
    <mergeCell ref="H13:H14"/>
    <mergeCell ref="I13:I14"/>
    <mergeCell ref="J13:J14"/>
    <mergeCell ref="K13:K14"/>
    <mergeCell ref="A13:A14"/>
    <mergeCell ref="C13:C14"/>
    <mergeCell ref="D13:D14"/>
    <mergeCell ref="E13:E14"/>
    <mergeCell ref="F13:F14"/>
    <mergeCell ref="B13:B14"/>
  </mergeCells>
  <pageMargins left="0.35433070866141736" right="0.35433070866141736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 Jaroslav</dc:creator>
  <cp:lastModifiedBy>Valentová Gabriela</cp:lastModifiedBy>
  <cp:lastPrinted>2015-08-13T11:46:36Z</cp:lastPrinted>
  <dcterms:created xsi:type="dcterms:W3CDTF">2015-08-13T11:50:02Z</dcterms:created>
  <dcterms:modified xsi:type="dcterms:W3CDTF">2015-08-19T06:02:09Z</dcterms:modified>
</cp:coreProperties>
</file>