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0" windowWidth="11400" windowHeight="10230"/>
  </bookViews>
  <sheets>
    <sheet name="oblast Brno - venkov" sheetId="4" r:id="rId1"/>
  </sheets>
  <definedNames>
    <definedName name="_xlnm.Print_Area" localSheetId="0">'oblast Brno - venkov'!$A$1:$G$63</definedName>
  </definedNames>
  <calcPr calcId="145621"/>
</workbook>
</file>

<file path=xl/calcChain.xml><?xml version="1.0" encoding="utf-8"?>
<calcChain xmlns="http://schemas.openxmlformats.org/spreadsheetml/2006/main"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39" i="4" l="1"/>
  <c r="A40" i="4" s="1"/>
  <c r="A41" i="4" s="1"/>
  <c r="A42" i="4" s="1"/>
  <c r="A43" i="4" s="1"/>
  <c r="A44" i="4" s="1"/>
  <c r="A45" i="4" s="1"/>
  <c r="A46" i="4" s="1"/>
  <c r="A47" i="4" s="1"/>
  <c r="A48" i="4" s="1"/>
  <c r="A49" i="4" l="1"/>
  <c r="A50" i="4" s="1"/>
  <c r="A51" i="4" s="1"/>
  <c r="A52" i="4" s="1"/>
  <c r="A53" i="4" s="1"/>
  <c r="A54" i="4" s="1"/>
  <c r="A55" i="4" s="1"/>
  <c r="A56" i="4" s="1"/>
  <c r="A57" i="4" s="1"/>
  <c r="A58" i="4" s="1"/>
  <c r="A59" i="4" s="1"/>
</calcChain>
</file>

<file path=xl/sharedStrings.xml><?xml version="1.0" encoding="utf-8"?>
<sst xmlns="http://schemas.openxmlformats.org/spreadsheetml/2006/main" count="161" uniqueCount="109">
  <si>
    <t>p.č.</t>
  </si>
  <si>
    <t>evidenční číslo</t>
  </si>
  <si>
    <t>délka přemostění</t>
  </si>
  <si>
    <t>popis</t>
  </si>
  <si>
    <t>počet polí</t>
  </si>
  <si>
    <t>SS</t>
  </si>
  <si>
    <t>IV</t>
  </si>
  <si>
    <t>II</t>
  </si>
  <si>
    <t>VII</t>
  </si>
  <si>
    <t>VI</t>
  </si>
  <si>
    <t>III</t>
  </si>
  <si>
    <t>V</t>
  </si>
  <si>
    <t>I</t>
  </si>
  <si>
    <t>385-011</t>
  </si>
  <si>
    <t>387-017</t>
  </si>
  <si>
    <t>3896-2</t>
  </si>
  <si>
    <t>37913-3</t>
  </si>
  <si>
    <t>Most přes Kuřimku v Kuřimi</t>
  </si>
  <si>
    <t>Most přes Bácký potok před Doubravníkem</t>
  </si>
  <si>
    <t>Most přes místní potok v Řikoníně</t>
  </si>
  <si>
    <t>Most přes Lubě v Drásově</t>
  </si>
  <si>
    <t>Most přes Smrčecký potok v Nedvědici</t>
  </si>
  <si>
    <t>Cestmistrovství Tišnov</t>
  </si>
  <si>
    <t>152-038</t>
  </si>
  <si>
    <t>386-008</t>
  </si>
  <si>
    <t>394-001</t>
  </si>
  <si>
    <t>Most přes místní potok v Moravských Bránicích</t>
  </si>
  <si>
    <t>Most přes Melkranský potok za Novým Dvorem</t>
  </si>
  <si>
    <t>Most přes Bobravu před Tetčicemi</t>
  </si>
  <si>
    <t>Cestmistrovství Rosice</t>
  </si>
  <si>
    <t>HLAVNÍ  PROHLÍDKY MOSTŮ V ROCE 2016 – OBLAST Brno - venkov</t>
  </si>
  <si>
    <t>Most přes místní potok za Ivančicemi</t>
  </si>
  <si>
    <t>Most přes místní potok v Zastávce</t>
  </si>
  <si>
    <t>Most přes inundační příkop před Přibyslavicemi</t>
  </si>
  <si>
    <t>Most přes Bílý potok u Spáleného Mlýna</t>
  </si>
  <si>
    <t>Most přes Hlinku ve Hvozdci</t>
  </si>
  <si>
    <t>Most přes Knínický potok ve Veverských Knínicích</t>
  </si>
  <si>
    <t>Most přes Bobravu v Rosicích</t>
  </si>
  <si>
    <t>Most přes místní potok v Omicích</t>
  </si>
  <si>
    <t>Most přes Popůvský potok v  Popůvkách</t>
  </si>
  <si>
    <t>Most přes Příbramský potok v Příbrami</t>
  </si>
  <si>
    <t>Most přes Luční potok za Domašovem</t>
  </si>
  <si>
    <t>Most přes Bobravu v Rudce</t>
  </si>
  <si>
    <t>Most přes Říčanský potok v Říčanech</t>
  </si>
  <si>
    <t>Most přes Zakřanský potok v Zakřanech</t>
  </si>
  <si>
    <t>152-033</t>
  </si>
  <si>
    <t>152-034</t>
  </si>
  <si>
    <t>395-002</t>
  </si>
  <si>
    <t>602-014</t>
  </si>
  <si>
    <t>3798-4</t>
  </si>
  <si>
    <t>3866-1</t>
  </si>
  <si>
    <t>3867-1</t>
  </si>
  <si>
    <t>3867-2</t>
  </si>
  <si>
    <t>3867-3</t>
  </si>
  <si>
    <t>3941-1</t>
  </si>
  <si>
    <t>3946-4</t>
  </si>
  <si>
    <t>3947-2</t>
  </si>
  <si>
    <t>3958-3</t>
  </si>
  <si>
    <t>00213-1</t>
  </si>
  <si>
    <t>00213-2</t>
  </si>
  <si>
    <t>00215-1</t>
  </si>
  <si>
    <t>39411-7</t>
  </si>
  <si>
    <t>Most přes Lomničku za Železným</t>
  </si>
  <si>
    <t>Most přes Pachlu v Malhostovicích</t>
  </si>
  <si>
    <t>Most přes Žlíbek za Malhostovicemi</t>
  </si>
  <si>
    <t>Most přes Loučku v Předklášteří</t>
  </si>
  <si>
    <t>Most přes místní komunikaci v Tišnově</t>
  </si>
  <si>
    <t>Most přes Svratku za Tišnovem</t>
  </si>
  <si>
    <t>Most přes trať ČD Brno - Tišnov za Čebínem</t>
  </si>
  <si>
    <t>Most přes Svratku ve Veverské Bitýšce</t>
  </si>
  <si>
    <t>Most přes místní potok před Újezdem u Tišnova</t>
  </si>
  <si>
    <t>Most přes Lomničku v Lomničce</t>
  </si>
  <si>
    <t>Most přes místní potok před Jinačovicemi</t>
  </si>
  <si>
    <t>Most přes místní potok před Borovníkem</t>
  </si>
  <si>
    <t>Most přes Ždanecký potok v Šerkovicích</t>
  </si>
  <si>
    <t>Most přes místní potok u Maňové</t>
  </si>
  <si>
    <t>Most přes Svratku v Březině u Tišnova</t>
  </si>
  <si>
    <t>Most přes mlýnský náhon v Březině u Tišnova</t>
  </si>
  <si>
    <t>Most přes trať ČD Brno - Tišnov v Hradčanech</t>
  </si>
  <si>
    <t>Most přes místní potok za Chudčicemi</t>
  </si>
  <si>
    <t>Most přes Skorotický potok před Skoroticemi</t>
  </si>
  <si>
    <t>377-001</t>
  </si>
  <si>
    <t>379-009</t>
  </si>
  <si>
    <t>379-011</t>
  </si>
  <si>
    <t>385-003</t>
  </si>
  <si>
    <t>385-005</t>
  </si>
  <si>
    <t>385-006</t>
  </si>
  <si>
    <t>385-009</t>
  </si>
  <si>
    <t>386-005</t>
  </si>
  <si>
    <t>389-001</t>
  </si>
  <si>
    <t>3779-1</t>
  </si>
  <si>
    <t>3779-2</t>
  </si>
  <si>
    <t>3846-2</t>
  </si>
  <si>
    <t>3901-1</t>
  </si>
  <si>
    <t>37710-1</t>
  </si>
  <si>
    <t>38514-2</t>
  </si>
  <si>
    <t>38522-2</t>
  </si>
  <si>
    <t>38522-3</t>
  </si>
  <si>
    <t>38525-1</t>
  </si>
  <si>
    <t>38529-4</t>
  </si>
  <si>
    <t>38714-3</t>
  </si>
  <si>
    <t>38810-2</t>
  </si>
  <si>
    <t>602-013</t>
  </si>
  <si>
    <t>Most přes dálnici D1 u Lesního Hlubokého</t>
  </si>
  <si>
    <t>Cena celkem bez DPH</t>
  </si>
  <si>
    <t>21% DPH</t>
  </si>
  <si>
    <t>Cena celkem vč. DPH</t>
  </si>
  <si>
    <t>………………..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</si>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</sst>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0" fillId="0" borderId="3" xfId="0" quotePrefix="1" applyNumberFormat="1" applyBorder="1"/>
    <xf numFmtId="0" fontId="0" fillId="0" borderId="2" xfId="0" quotePrefix="1" applyNumberFormat="1" applyBorder="1"/>
    <xf numFmtId="0" fontId="0" fillId="0" borderId="1" xfId="0" quotePrefix="1" applyNumberFormat="1" applyBorder="1"/>
    <xf numFmtId="0" fontId="0" fillId="0" borderId="2" xfId="0" quotePrefix="1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quotePrefix="1" applyNumberFormat="1"/>
    <xf numFmtId="1" fontId="0" fillId="0" borderId="0" xfId="0" applyNumberFormat="1" applyBorder="1" applyAlignment="1">
      <alignment horizontal="right"/>
    </xf>
    <xf numFmtId="0" fontId="0" fillId="0" borderId="0" xfId="0" quotePrefix="1" applyNumberForma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0" fillId="0" borderId="0" xfId="0" quotePrefix="1" applyNumberFormat="1" applyBorder="1"/>
    <xf numFmtId="0" fontId="0" fillId="0" borderId="0" xfId="0" quotePrefix="1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46" zoomScaleNormal="100" workbookViewId="0">
      <selection activeCell="C73" sqref="C73"/>
    </sheetView>
  </sheetViews>
  <sheetFormatPr defaultColWidth="12.85546875" defaultRowHeight="12.75" x14ac:dyDescent="0.2"/>
  <cols>
    <col min="1" max="1" width="4.28515625" style="1" customWidth="1"/>
    <col min="2" max="2" width="10.7109375" style="1" customWidth="1"/>
    <col min="3" max="3" width="50.7109375" style="1" customWidth="1"/>
    <col min="4" max="4" width="8.42578125" style="1" customWidth="1"/>
    <col min="5" max="5" width="10.28515625" style="2" customWidth="1"/>
    <col min="6" max="6" width="11.28515625" style="1" customWidth="1"/>
    <col min="7" max="7" width="13" style="1" customWidth="1"/>
    <col min="8" max="8" width="2.7109375" style="1" customWidth="1"/>
    <col min="9" max="9" width="8.7109375" style="1" customWidth="1"/>
    <col min="10" max="10" width="12.85546875" style="1"/>
    <col min="11" max="11" width="45.7109375" style="1" customWidth="1"/>
    <col min="12" max="12" width="12.85546875" style="1"/>
    <col min="13" max="13" width="5.7109375" style="1" customWidth="1"/>
    <col min="14" max="16384" width="12.85546875" style="1"/>
  </cols>
  <sheetData>
    <row r="1" spans="1:14" s="35" customFormat="1" x14ac:dyDescent="0.2">
      <c r="E1" s="2"/>
    </row>
    <row r="2" spans="1:14" ht="12.95" customHeight="1" x14ac:dyDescent="0.2">
      <c r="A2" s="41" t="s">
        <v>30</v>
      </c>
      <c r="B2" s="42"/>
      <c r="C2" s="42"/>
      <c r="D2" s="42"/>
      <c r="E2" s="42"/>
      <c r="F2" s="42"/>
      <c r="G2" s="5"/>
    </row>
    <row r="3" spans="1:14" s="35" customFormat="1" ht="12.95" customHeight="1" x14ac:dyDescent="0.2">
      <c r="A3" s="36"/>
      <c r="B3" s="37"/>
      <c r="C3" s="37"/>
      <c r="D3" s="37"/>
      <c r="E3" s="37"/>
      <c r="F3" s="37"/>
      <c r="G3" s="5"/>
    </row>
    <row r="4" spans="1:14" x14ac:dyDescent="0.2">
      <c r="A4" s="3" t="s">
        <v>29</v>
      </c>
      <c r="B4" s="3"/>
      <c r="C4" s="3"/>
      <c r="D4" s="3"/>
      <c r="E4" s="19"/>
      <c r="F4" s="3"/>
      <c r="H4" s="16"/>
      <c r="I4" s="16"/>
      <c r="K4" s="16"/>
      <c r="L4" s="15"/>
      <c r="M4" s="17"/>
      <c r="N4" s="18"/>
    </row>
    <row r="5" spans="1:14" ht="13.5" thickBot="1" x14ac:dyDescent="0.25">
      <c r="H5" s="16"/>
      <c r="I5" s="16"/>
      <c r="K5" s="16"/>
      <c r="L5" s="15"/>
      <c r="M5" s="17"/>
      <c r="N5" s="18"/>
    </row>
    <row r="6" spans="1:14" x14ac:dyDescent="0.2">
      <c r="A6" s="45" t="s">
        <v>0</v>
      </c>
      <c r="B6" s="47" t="s">
        <v>1</v>
      </c>
      <c r="C6" s="47" t="s">
        <v>3</v>
      </c>
      <c r="D6" s="47" t="s">
        <v>5</v>
      </c>
      <c r="E6" s="47" t="s">
        <v>4</v>
      </c>
      <c r="F6" s="43" t="s">
        <v>2</v>
      </c>
      <c r="G6" s="43" t="s">
        <v>108</v>
      </c>
      <c r="H6" s="16"/>
      <c r="I6" s="16"/>
      <c r="K6" s="16"/>
      <c r="L6" s="15"/>
      <c r="M6" s="17"/>
      <c r="N6" s="18"/>
    </row>
    <row r="7" spans="1:14" ht="13.5" thickBot="1" x14ac:dyDescent="0.25">
      <c r="A7" s="46"/>
      <c r="B7" s="48"/>
      <c r="C7" s="48"/>
      <c r="D7" s="48"/>
      <c r="E7" s="48"/>
      <c r="F7" s="44"/>
      <c r="G7" s="44"/>
      <c r="H7" s="16"/>
      <c r="I7" s="16"/>
      <c r="K7" s="16"/>
      <c r="L7" s="15"/>
      <c r="M7" s="17"/>
      <c r="N7" s="18"/>
    </row>
    <row r="8" spans="1:14" x14ac:dyDescent="0.2">
      <c r="A8" s="23">
        <v>1</v>
      </c>
      <c r="B8" s="20" t="s">
        <v>45</v>
      </c>
      <c r="C8" s="6" t="s">
        <v>31</v>
      </c>
      <c r="D8" s="13" t="s">
        <v>11</v>
      </c>
      <c r="E8" s="14">
        <v>1</v>
      </c>
      <c r="F8" s="27">
        <v>2.7000000476837158</v>
      </c>
      <c r="G8" s="30"/>
      <c r="H8" s="16"/>
      <c r="I8" s="16"/>
      <c r="K8" s="16"/>
      <c r="L8" s="15"/>
      <c r="M8" s="17"/>
      <c r="N8" s="18"/>
    </row>
    <row r="9" spans="1:14" x14ac:dyDescent="0.2">
      <c r="A9" s="24">
        <v>2</v>
      </c>
      <c r="B9" s="21" t="s">
        <v>46</v>
      </c>
      <c r="C9" s="7" t="s">
        <v>31</v>
      </c>
      <c r="D9" s="9" t="s">
        <v>11</v>
      </c>
      <c r="E9" s="11">
        <v>1</v>
      </c>
      <c r="F9" s="28">
        <v>4</v>
      </c>
      <c r="G9" s="31"/>
      <c r="H9" s="16"/>
      <c r="I9" s="16"/>
      <c r="K9" s="16"/>
      <c r="L9" s="15"/>
      <c r="M9" s="17"/>
      <c r="N9" s="18"/>
    </row>
    <row r="10" spans="1:14" x14ac:dyDescent="0.2">
      <c r="A10" s="24">
        <v>3</v>
      </c>
      <c r="B10" s="21" t="s">
        <v>23</v>
      </c>
      <c r="C10" s="7" t="s">
        <v>26</v>
      </c>
      <c r="D10" s="9" t="s">
        <v>8</v>
      </c>
      <c r="E10" s="11">
        <v>1</v>
      </c>
      <c r="F10" s="28">
        <v>4</v>
      </c>
      <c r="G10" s="31"/>
      <c r="H10" s="16"/>
      <c r="I10" s="16"/>
      <c r="K10" s="16"/>
      <c r="L10" s="15"/>
      <c r="M10" s="17"/>
      <c r="N10" s="18"/>
    </row>
    <row r="11" spans="1:14" x14ac:dyDescent="0.2">
      <c r="A11" s="24">
        <v>4</v>
      </c>
      <c r="B11" s="21" t="s">
        <v>24</v>
      </c>
      <c r="C11" s="7" t="s">
        <v>27</v>
      </c>
      <c r="D11" s="9" t="s">
        <v>8</v>
      </c>
      <c r="E11" s="11">
        <v>1</v>
      </c>
      <c r="F11" s="28">
        <v>2.4000000953674316</v>
      </c>
      <c r="G11" s="31"/>
      <c r="H11" s="16"/>
      <c r="I11" s="16"/>
      <c r="K11" s="16"/>
      <c r="L11" s="15"/>
      <c r="M11" s="17"/>
      <c r="N11" s="18"/>
    </row>
    <row r="12" spans="1:14" x14ac:dyDescent="0.2">
      <c r="A12" s="24">
        <v>5</v>
      </c>
      <c r="B12" s="21" t="s">
        <v>25</v>
      </c>
      <c r="C12" s="7" t="s">
        <v>28</v>
      </c>
      <c r="D12" s="9" t="s">
        <v>8</v>
      </c>
      <c r="E12" s="11">
        <v>1</v>
      </c>
      <c r="F12" s="28">
        <v>8.3999996185302734</v>
      </c>
      <c r="G12" s="31"/>
      <c r="H12" s="16"/>
      <c r="I12" s="16"/>
      <c r="K12" s="16"/>
      <c r="L12" s="15"/>
      <c r="M12" s="17"/>
      <c r="N12" s="18"/>
    </row>
    <row r="13" spans="1:14" x14ac:dyDescent="0.2">
      <c r="A13" s="24">
        <v>6</v>
      </c>
      <c r="B13" s="21" t="s">
        <v>47</v>
      </c>
      <c r="C13" s="7" t="s">
        <v>32</v>
      </c>
      <c r="D13" s="9" t="s">
        <v>11</v>
      </c>
      <c r="E13" s="11">
        <v>1</v>
      </c>
      <c r="F13" s="28">
        <v>6.5</v>
      </c>
      <c r="G13" s="31"/>
      <c r="H13" s="16"/>
      <c r="I13" s="16"/>
      <c r="K13" s="16"/>
      <c r="L13" s="15"/>
      <c r="M13" s="17"/>
      <c r="N13" s="18"/>
    </row>
    <row r="14" spans="1:14" x14ac:dyDescent="0.2">
      <c r="A14" s="24">
        <v>7</v>
      </c>
      <c r="B14" s="21" t="s">
        <v>102</v>
      </c>
      <c r="C14" s="16" t="s">
        <v>103</v>
      </c>
      <c r="D14" s="26" t="s">
        <v>12</v>
      </c>
      <c r="E14" s="11">
        <v>3</v>
      </c>
      <c r="F14" s="28">
        <v>58.020000457763672</v>
      </c>
      <c r="G14" s="31"/>
      <c r="H14" s="16"/>
      <c r="I14" s="16"/>
      <c r="K14" s="16"/>
      <c r="L14" s="15"/>
      <c r="M14" s="17"/>
      <c r="N14" s="18"/>
    </row>
    <row r="15" spans="1:14" x14ac:dyDescent="0.2">
      <c r="A15" s="24">
        <v>8</v>
      </c>
      <c r="B15" s="21" t="s">
        <v>48</v>
      </c>
      <c r="C15" s="7" t="s">
        <v>33</v>
      </c>
      <c r="D15" s="9" t="s">
        <v>7</v>
      </c>
      <c r="E15" s="11">
        <v>1</v>
      </c>
      <c r="F15" s="28">
        <v>3.0499999523162842</v>
      </c>
      <c r="G15" s="31"/>
      <c r="H15" s="16"/>
      <c r="I15" s="16"/>
      <c r="K15" s="16"/>
      <c r="L15" s="15"/>
      <c r="M15" s="17"/>
      <c r="N15" s="18"/>
    </row>
    <row r="16" spans="1:14" x14ac:dyDescent="0.2">
      <c r="A16" s="24">
        <f t="shared" ref="A16:A26" si="0">A15+1</f>
        <v>9</v>
      </c>
      <c r="B16" s="21" t="s">
        <v>58</v>
      </c>
      <c r="C16" s="7" t="s">
        <v>41</v>
      </c>
      <c r="D16" s="9" t="s">
        <v>11</v>
      </c>
      <c r="E16" s="11">
        <v>1</v>
      </c>
      <c r="F16" s="28">
        <v>3.0999999046325684</v>
      </c>
      <c r="G16" s="31"/>
      <c r="H16" s="16"/>
      <c r="I16" s="16"/>
      <c r="K16" s="16"/>
      <c r="L16" s="15"/>
      <c r="M16" s="17"/>
      <c r="N16" s="18"/>
    </row>
    <row r="17" spans="1:14" x14ac:dyDescent="0.2">
      <c r="A17" s="24">
        <f t="shared" si="0"/>
        <v>10</v>
      </c>
      <c r="B17" s="21" t="s">
        <v>59</v>
      </c>
      <c r="C17" s="7" t="s">
        <v>42</v>
      </c>
      <c r="D17" s="9" t="s">
        <v>9</v>
      </c>
      <c r="E17" s="11">
        <v>1</v>
      </c>
      <c r="F17" s="28">
        <v>3.0499999523162842</v>
      </c>
      <c r="G17" s="31"/>
      <c r="H17" s="16"/>
      <c r="I17" s="16"/>
      <c r="K17" s="16"/>
      <c r="L17" s="15"/>
      <c r="M17" s="17"/>
      <c r="N17" s="18"/>
    </row>
    <row r="18" spans="1:14" x14ac:dyDescent="0.2">
      <c r="A18" s="24">
        <f t="shared" si="0"/>
        <v>11</v>
      </c>
      <c r="B18" s="21" t="s">
        <v>60</v>
      </c>
      <c r="C18" s="7" t="s">
        <v>43</v>
      </c>
      <c r="D18" s="9" t="s">
        <v>10</v>
      </c>
      <c r="E18" s="11">
        <v>1</v>
      </c>
      <c r="F18" s="28">
        <v>7.25</v>
      </c>
      <c r="G18" s="31"/>
      <c r="H18" s="16"/>
      <c r="I18" s="16"/>
      <c r="K18" s="16"/>
      <c r="L18" s="15"/>
      <c r="M18" s="17"/>
      <c r="N18" s="18"/>
    </row>
    <row r="19" spans="1:14" x14ac:dyDescent="0.2">
      <c r="A19" s="24">
        <f t="shared" si="0"/>
        <v>12</v>
      </c>
      <c r="B19" s="21" t="s">
        <v>49</v>
      </c>
      <c r="C19" s="7" t="s">
        <v>34</v>
      </c>
      <c r="D19" s="9" t="s">
        <v>10</v>
      </c>
      <c r="E19" s="11">
        <v>1</v>
      </c>
      <c r="F19" s="28">
        <v>5.940000057220459</v>
      </c>
      <c r="G19" s="31"/>
      <c r="H19" s="16"/>
      <c r="I19" s="16"/>
      <c r="K19" s="16"/>
      <c r="L19" s="15"/>
      <c r="M19" s="17"/>
      <c r="N19" s="18"/>
    </row>
    <row r="20" spans="1:14" x14ac:dyDescent="0.2">
      <c r="A20" s="24">
        <f t="shared" si="0"/>
        <v>13</v>
      </c>
      <c r="B20" s="21" t="s">
        <v>50</v>
      </c>
      <c r="C20" s="7" t="s">
        <v>35</v>
      </c>
      <c r="D20" s="9" t="s">
        <v>7</v>
      </c>
      <c r="E20" s="11">
        <v>1</v>
      </c>
      <c r="F20" s="28">
        <v>0</v>
      </c>
      <c r="G20" s="31"/>
      <c r="H20" s="16"/>
      <c r="I20" s="16"/>
      <c r="K20" s="16"/>
      <c r="L20" s="15"/>
      <c r="M20" s="17"/>
      <c r="N20" s="18"/>
    </row>
    <row r="21" spans="1:14" x14ac:dyDescent="0.2">
      <c r="A21" s="24">
        <f t="shared" si="0"/>
        <v>14</v>
      </c>
      <c r="B21" s="21" t="s">
        <v>51</v>
      </c>
      <c r="C21" s="7" t="s">
        <v>36</v>
      </c>
      <c r="D21" s="9" t="s">
        <v>9</v>
      </c>
      <c r="E21" s="11">
        <v>1</v>
      </c>
      <c r="F21" s="28">
        <v>5</v>
      </c>
      <c r="G21" s="31"/>
      <c r="H21" s="16"/>
      <c r="I21" s="16"/>
      <c r="K21" s="16"/>
      <c r="L21" s="15"/>
      <c r="M21" s="17"/>
      <c r="N21" s="18"/>
    </row>
    <row r="22" spans="1:14" x14ac:dyDescent="0.2">
      <c r="A22" s="24">
        <f t="shared" si="0"/>
        <v>15</v>
      </c>
      <c r="B22" s="21" t="s">
        <v>52</v>
      </c>
      <c r="C22" s="7" t="s">
        <v>36</v>
      </c>
      <c r="D22" s="9" t="s">
        <v>9</v>
      </c>
      <c r="E22" s="11">
        <v>1</v>
      </c>
      <c r="F22" s="28">
        <v>4.5</v>
      </c>
      <c r="G22" s="31"/>
      <c r="H22" s="16"/>
      <c r="I22" s="16"/>
      <c r="K22" s="16"/>
      <c r="L22" s="15"/>
      <c r="M22" s="17"/>
      <c r="N22" s="18"/>
    </row>
    <row r="23" spans="1:14" x14ac:dyDescent="0.2">
      <c r="A23" s="24">
        <f t="shared" si="0"/>
        <v>16</v>
      </c>
      <c r="B23" s="21" t="s">
        <v>53</v>
      </c>
      <c r="C23" s="7" t="s">
        <v>36</v>
      </c>
      <c r="D23" s="9" t="s">
        <v>9</v>
      </c>
      <c r="E23" s="11">
        <v>1</v>
      </c>
      <c r="F23" s="28">
        <v>5.5</v>
      </c>
      <c r="G23" s="31"/>
      <c r="H23" s="16"/>
      <c r="I23" s="16"/>
      <c r="K23" s="16"/>
      <c r="L23" s="15"/>
      <c r="M23" s="17"/>
      <c r="N23" s="18"/>
    </row>
    <row r="24" spans="1:14" x14ac:dyDescent="0.2">
      <c r="A24" s="24">
        <f t="shared" si="0"/>
        <v>17</v>
      </c>
      <c r="B24" s="21" t="s">
        <v>54</v>
      </c>
      <c r="C24" s="7" t="s">
        <v>37</v>
      </c>
      <c r="D24" s="9" t="s">
        <v>9</v>
      </c>
      <c r="E24" s="11">
        <v>2</v>
      </c>
      <c r="F24" s="28">
        <v>12</v>
      </c>
      <c r="G24" s="31"/>
      <c r="H24" s="16"/>
      <c r="I24" s="16"/>
      <c r="K24" s="16"/>
      <c r="L24" s="15"/>
      <c r="M24" s="17"/>
      <c r="N24" s="18"/>
    </row>
    <row r="25" spans="1:14" x14ac:dyDescent="0.2">
      <c r="A25" s="24">
        <f t="shared" si="0"/>
        <v>18</v>
      </c>
      <c r="B25" s="21" t="s">
        <v>55</v>
      </c>
      <c r="C25" s="7" t="s">
        <v>38</v>
      </c>
      <c r="D25" s="9" t="s">
        <v>9</v>
      </c>
      <c r="E25" s="11">
        <v>1</v>
      </c>
      <c r="F25" s="28">
        <v>2.6500000953674316</v>
      </c>
      <c r="G25" s="31"/>
      <c r="H25" s="16"/>
      <c r="I25" s="16"/>
      <c r="K25" s="16"/>
      <c r="L25" s="15"/>
      <c r="M25" s="17"/>
      <c r="N25" s="18"/>
    </row>
    <row r="26" spans="1:14" x14ac:dyDescent="0.2">
      <c r="A26" s="24">
        <f t="shared" si="0"/>
        <v>19</v>
      </c>
      <c r="B26" s="21" t="s">
        <v>56</v>
      </c>
      <c r="C26" s="7" t="s">
        <v>39</v>
      </c>
      <c r="D26" s="9" t="s">
        <v>10</v>
      </c>
      <c r="E26" s="11">
        <v>1</v>
      </c>
      <c r="F26" s="28">
        <v>5.3000001907348633</v>
      </c>
      <c r="G26" s="31"/>
      <c r="H26" s="16"/>
      <c r="I26" s="16"/>
      <c r="K26" s="16"/>
      <c r="L26" s="15"/>
      <c r="M26" s="17"/>
      <c r="N26" s="18"/>
    </row>
    <row r="27" spans="1:14" x14ac:dyDescent="0.2">
      <c r="A27" s="24">
        <f t="shared" ref="A27:A28" si="1">A26+1</f>
        <v>20</v>
      </c>
      <c r="B27" s="21" t="s">
        <v>61</v>
      </c>
      <c r="C27" s="7" t="s">
        <v>44</v>
      </c>
      <c r="D27" s="9" t="s">
        <v>11</v>
      </c>
      <c r="E27" s="11">
        <v>1</v>
      </c>
      <c r="F27" s="28">
        <v>3.4500000476837158</v>
      </c>
      <c r="G27" s="31"/>
      <c r="H27" s="16"/>
      <c r="I27" s="16"/>
      <c r="K27" s="16"/>
      <c r="L27" s="15"/>
      <c r="M27" s="17"/>
      <c r="N27" s="18"/>
    </row>
    <row r="28" spans="1:14" ht="13.5" thickBot="1" x14ac:dyDescent="0.25">
      <c r="A28" s="25">
        <f t="shared" si="1"/>
        <v>21</v>
      </c>
      <c r="B28" s="22" t="s">
        <v>57</v>
      </c>
      <c r="C28" s="8" t="s">
        <v>40</v>
      </c>
      <c r="D28" s="10" t="s">
        <v>9</v>
      </c>
      <c r="E28" s="12">
        <v>1</v>
      </c>
      <c r="F28" s="29">
        <v>3</v>
      </c>
      <c r="G28" s="32"/>
      <c r="H28" s="16"/>
      <c r="I28" s="16"/>
      <c r="K28" s="16"/>
      <c r="L28" s="15"/>
      <c r="M28" s="17"/>
      <c r="N28" s="18"/>
    </row>
    <row r="29" spans="1:14" x14ac:dyDescent="0.2">
      <c r="E29" s="1"/>
      <c r="H29" s="16"/>
      <c r="I29" s="16"/>
      <c r="K29" s="16"/>
      <c r="L29" s="15"/>
      <c r="M29" s="17"/>
      <c r="N29" s="18"/>
    </row>
    <row r="30" spans="1:14" s="35" customFormat="1" x14ac:dyDescent="0.2">
      <c r="H30" s="16"/>
      <c r="I30" s="16"/>
      <c r="K30" s="16"/>
      <c r="L30" s="15"/>
      <c r="M30" s="17"/>
      <c r="N30" s="18"/>
    </row>
    <row r="31" spans="1:14" x14ac:dyDescent="0.2">
      <c r="A31" s="3" t="s">
        <v>22</v>
      </c>
      <c r="B31" s="3"/>
      <c r="C31" s="3"/>
      <c r="D31" s="3"/>
      <c r="E31" s="19"/>
      <c r="F31" s="3"/>
      <c r="H31" s="16"/>
      <c r="I31" s="16"/>
      <c r="K31" s="16"/>
      <c r="L31" s="15"/>
      <c r="M31" s="17"/>
      <c r="N31" s="18"/>
    </row>
    <row r="32" spans="1:14" ht="13.5" thickBot="1" x14ac:dyDescent="0.25">
      <c r="H32" s="16"/>
      <c r="I32" s="16"/>
      <c r="K32" s="16"/>
      <c r="L32" s="15"/>
      <c r="M32" s="17"/>
      <c r="N32" s="18"/>
    </row>
    <row r="33" spans="1:14" x14ac:dyDescent="0.2">
      <c r="A33" s="45" t="s">
        <v>0</v>
      </c>
      <c r="B33" s="47" t="s">
        <v>1</v>
      </c>
      <c r="C33" s="47" t="s">
        <v>3</v>
      </c>
      <c r="D33" s="47" t="s">
        <v>5</v>
      </c>
      <c r="E33" s="47" t="s">
        <v>4</v>
      </c>
      <c r="F33" s="43" t="s">
        <v>2</v>
      </c>
      <c r="G33" s="43" t="s">
        <v>108</v>
      </c>
    </row>
    <row r="34" spans="1:14" ht="13.5" thickBot="1" x14ac:dyDescent="0.25">
      <c r="A34" s="46"/>
      <c r="B34" s="48"/>
      <c r="C34" s="48"/>
      <c r="D34" s="48"/>
      <c r="E34" s="48"/>
      <c r="F34" s="44"/>
      <c r="G34" s="44"/>
    </row>
    <row r="35" spans="1:14" x14ac:dyDescent="0.2">
      <c r="A35" s="23">
        <v>1</v>
      </c>
      <c r="B35" s="20" t="s">
        <v>81</v>
      </c>
      <c r="C35" s="6" t="s">
        <v>62</v>
      </c>
      <c r="D35" s="13" t="s">
        <v>11</v>
      </c>
      <c r="E35" s="14">
        <v>1</v>
      </c>
      <c r="F35" s="27">
        <v>3</v>
      </c>
      <c r="G35" s="30"/>
    </row>
    <row r="36" spans="1:14" ht="12.75" customHeight="1" x14ac:dyDescent="0.2">
      <c r="A36" s="24">
        <v>2</v>
      </c>
      <c r="B36" s="21" t="s">
        <v>82</v>
      </c>
      <c r="C36" s="7" t="s">
        <v>63</v>
      </c>
      <c r="D36" s="9" t="s">
        <v>11</v>
      </c>
      <c r="E36" s="11">
        <v>1</v>
      </c>
      <c r="F36" s="28">
        <v>2.2999999523162842</v>
      </c>
      <c r="G36" s="33"/>
    </row>
    <row r="37" spans="1:14" x14ac:dyDescent="0.2">
      <c r="A37" s="24">
        <v>3</v>
      </c>
      <c r="B37" s="21" t="s">
        <v>83</v>
      </c>
      <c r="C37" s="7" t="s">
        <v>64</v>
      </c>
      <c r="D37" s="9" t="s">
        <v>9</v>
      </c>
      <c r="E37" s="11">
        <v>1</v>
      </c>
      <c r="F37" s="28">
        <v>2.7999999523162842</v>
      </c>
      <c r="G37" s="34"/>
      <c r="H37" s="16"/>
      <c r="I37" s="16"/>
    </row>
    <row r="38" spans="1:14" x14ac:dyDescent="0.2">
      <c r="A38" s="24">
        <v>4</v>
      </c>
      <c r="B38" s="21" t="s">
        <v>84</v>
      </c>
      <c r="C38" s="7" t="s">
        <v>65</v>
      </c>
      <c r="D38" s="9" t="s">
        <v>6</v>
      </c>
      <c r="E38" s="11">
        <v>3</v>
      </c>
      <c r="F38" s="28">
        <v>34.099998474121094</v>
      </c>
      <c r="G38" s="31"/>
      <c r="H38" s="16"/>
      <c r="I38" s="16"/>
      <c r="K38" s="16"/>
      <c r="L38" s="15"/>
      <c r="M38" s="17"/>
      <c r="N38" s="18"/>
    </row>
    <row r="39" spans="1:14" x14ac:dyDescent="0.2">
      <c r="A39" s="24">
        <f t="shared" ref="A39:A59" si="2">A38+1</f>
        <v>5</v>
      </c>
      <c r="B39" s="21" t="s">
        <v>85</v>
      </c>
      <c r="C39" s="7" t="s">
        <v>66</v>
      </c>
      <c r="D39" s="9" t="s">
        <v>11</v>
      </c>
      <c r="E39" s="11">
        <v>1</v>
      </c>
      <c r="F39" s="28">
        <v>9.6999998092651367</v>
      </c>
      <c r="G39" s="31"/>
      <c r="H39" s="16"/>
      <c r="I39" s="16"/>
      <c r="K39" s="16"/>
      <c r="L39" s="15"/>
      <c r="M39" s="17"/>
      <c r="N39" s="18"/>
    </row>
    <row r="40" spans="1:14" x14ac:dyDescent="0.2">
      <c r="A40" s="24">
        <f t="shared" si="2"/>
        <v>6</v>
      </c>
      <c r="B40" s="21" t="s">
        <v>86</v>
      </c>
      <c r="C40" s="7" t="s">
        <v>67</v>
      </c>
      <c r="D40" s="9" t="s">
        <v>7</v>
      </c>
      <c r="E40" s="11">
        <v>3</v>
      </c>
      <c r="F40" s="28">
        <v>54.099998474121094</v>
      </c>
      <c r="G40" s="31"/>
      <c r="H40" s="16"/>
      <c r="I40" s="16"/>
      <c r="K40" s="16"/>
      <c r="L40" s="15"/>
      <c r="M40" s="17"/>
      <c r="N40" s="18"/>
    </row>
    <row r="41" spans="1:14" x14ac:dyDescent="0.2">
      <c r="A41" s="24">
        <f t="shared" si="2"/>
        <v>7</v>
      </c>
      <c r="B41" s="21" t="s">
        <v>87</v>
      </c>
      <c r="C41" s="7" t="s">
        <v>68</v>
      </c>
      <c r="D41" s="9" t="s">
        <v>11</v>
      </c>
      <c r="E41" s="11">
        <v>1</v>
      </c>
      <c r="F41" s="28">
        <v>10.100000381469727</v>
      </c>
      <c r="G41" s="31"/>
      <c r="H41" s="16"/>
      <c r="I41" s="16"/>
      <c r="K41" s="16"/>
      <c r="L41" s="15"/>
      <c r="M41" s="17"/>
      <c r="N41" s="18"/>
    </row>
    <row r="42" spans="1:14" x14ac:dyDescent="0.2">
      <c r="A42" s="24">
        <f t="shared" si="2"/>
        <v>8</v>
      </c>
      <c r="B42" s="21" t="s">
        <v>13</v>
      </c>
      <c r="C42" s="7" t="s">
        <v>17</v>
      </c>
      <c r="D42" s="9" t="s">
        <v>6</v>
      </c>
      <c r="E42" s="11">
        <v>1</v>
      </c>
      <c r="F42" s="28">
        <v>6.3000001907348633</v>
      </c>
      <c r="G42" s="31"/>
      <c r="H42" s="16"/>
      <c r="I42" s="16"/>
      <c r="K42" s="16"/>
      <c r="L42" s="15"/>
      <c r="M42" s="17"/>
      <c r="N42" s="18"/>
    </row>
    <row r="43" spans="1:14" x14ac:dyDescent="0.2">
      <c r="A43" s="24">
        <f t="shared" si="2"/>
        <v>9</v>
      </c>
      <c r="B43" s="21" t="s">
        <v>88</v>
      </c>
      <c r="C43" s="7" t="s">
        <v>69</v>
      </c>
      <c r="D43" s="9" t="s">
        <v>11</v>
      </c>
      <c r="E43" s="11">
        <v>3</v>
      </c>
      <c r="F43" s="28">
        <v>68.160003662109375</v>
      </c>
      <c r="G43" s="31"/>
      <c r="H43" s="16"/>
      <c r="I43" s="16"/>
      <c r="K43" s="16"/>
      <c r="L43" s="15"/>
      <c r="M43" s="17"/>
      <c r="N43" s="18"/>
    </row>
    <row r="44" spans="1:14" x14ac:dyDescent="0.2">
      <c r="A44" s="24">
        <f t="shared" si="2"/>
        <v>10</v>
      </c>
      <c r="B44" s="21" t="s">
        <v>14</v>
      </c>
      <c r="C44" s="7" t="s">
        <v>18</v>
      </c>
      <c r="D44" s="9" t="s">
        <v>9</v>
      </c>
      <c r="E44" s="11">
        <v>1</v>
      </c>
      <c r="F44" s="28">
        <v>5</v>
      </c>
      <c r="G44" s="31"/>
      <c r="H44" s="16"/>
      <c r="I44" s="16"/>
      <c r="K44" s="16"/>
      <c r="L44" s="15"/>
      <c r="M44" s="17"/>
      <c r="N44" s="18"/>
    </row>
    <row r="45" spans="1:14" x14ac:dyDescent="0.2">
      <c r="A45" s="24">
        <f t="shared" si="2"/>
        <v>11</v>
      </c>
      <c r="B45" s="21" t="s">
        <v>89</v>
      </c>
      <c r="C45" s="7" t="s">
        <v>70</v>
      </c>
      <c r="D45" s="9" t="s">
        <v>11</v>
      </c>
      <c r="E45" s="11">
        <v>1</v>
      </c>
      <c r="F45" s="28">
        <v>4</v>
      </c>
      <c r="G45" s="31"/>
      <c r="H45" s="16"/>
      <c r="I45" s="16"/>
      <c r="K45" s="16"/>
      <c r="L45" s="15"/>
      <c r="M45" s="17"/>
      <c r="N45" s="18"/>
    </row>
    <row r="46" spans="1:14" x14ac:dyDescent="0.2">
      <c r="A46" s="24">
        <f t="shared" si="2"/>
        <v>12</v>
      </c>
      <c r="B46" s="21" t="s">
        <v>90</v>
      </c>
      <c r="C46" s="7" t="s">
        <v>62</v>
      </c>
      <c r="D46" s="9" t="s">
        <v>11</v>
      </c>
      <c r="E46" s="11">
        <v>1</v>
      </c>
      <c r="F46" s="28">
        <v>6.6999998092651367</v>
      </c>
      <c r="G46" s="31"/>
      <c r="H46" s="16"/>
      <c r="I46" s="16"/>
      <c r="K46" s="16"/>
      <c r="L46" s="15"/>
      <c r="M46" s="17"/>
      <c r="N46" s="18"/>
    </row>
    <row r="47" spans="1:14" x14ac:dyDescent="0.2">
      <c r="A47" s="24">
        <f t="shared" si="2"/>
        <v>13</v>
      </c>
      <c r="B47" s="21" t="s">
        <v>91</v>
      </c>
      <c r="C47" s="7" t="s">
        <v>71</v>
      </c>
      <c r="D47" s="9" t="s">
        <v>11</v>
      </c>
      <c r="E47" s="11">
        <v>1</v>
      </c>
      <c r="F47" s="28">
        <v>5</v>
      </c>
      <c r="G47" s="31"/>
      <c r="H47" s="16"/>
      <c r="I47" s="16"/>
      <c r="K47" s="16"/>
      <c r="L47" s="15"/>
      <c r="M47" s="17"/>
      <c r="N47" s="18"/>
    </row>
    <row r="48" spans="1:14" x14ac:dyDescent="0.2">
      <c r="A48" s="24">
        <f t="shared" si="2"/>
        <v>14</v>
      </c>
      <c r="B48" s="21" t="s">
        <v>94</v>
      </c>
      <c r="C48" s="7" t="s">
        <v>74</v>
      </c>
      <c r="D48" s="9" t="s">
        <v>10</v>
      </c>
      <c r="E48" s="11">
        <v>1</v>
      </c>
      <c r="F48" s="28">
        <v>4</v>
      </c>
      <c r="G48" s="31"/>
      <c r="H48" s="16"/>
      <c r="I48" s="16"/>
      <c r="K48" s="16"/>
      <c r="L48" s="15"/>
      <c r="M48" s="17"/>
      <c r="N48" s="18"/>
    </row>
    <row r="49" spans="1:14" x14ac:dyDescent="0.2">
      <c r="A49" s="24">
        <f t="shared" si="2"/>
        <v>15</v>
      </c>
      <c r="B49" s="21" t="s">
        <v>16</v>
      </c>
      <c r="C49" s="7" t="s">
        <v>20</v>
      </c>
      <c r="D49" s="9" t="s">
        <v>8</v>
      </c>
      <c r="E49" s="11">
        <v>1</v>
      </c>
      <c r="F49" s="28">
        <v>8.0799999237060547</v>
      </c>
      <c r="G49" s="31"/>
      <c r="H49" s="16"/>
      <c r="I49" s="16"/>
      <c r="K49" s="16"/>
      <c r="L49" s="15"/>
      <c r="M49" s="17"/>
      <c r="N49" s="18"/>
    </row>
    <row r="50" spans="1:14" x14ac:dyDescent="0.2">
      <c r="A50" s="24">
        <f t="shared" si="2"/>
        <v>16</v>
      </c>
      <c r="B50" s="21" t="s">
        <v>92</v>
      </c>
      <c r="C50" s="7" t="s">
        <v>72</v>
      </c>
      <c r="D50" s="9" t="s">
        <v>9</v>
      </c>
      <c r="E50" s="11">
        <v>1</v>
      </c>
      <c r="F50" s="28">
        <v>2.3499999046325684</v>
      </c>
      <c r="G50" s="31"/>
      <c r="H50" s="16"/>
      <c r="I50" s="16"/>
      <c r="K50" s="16"/>
      <c r="L50" s="15"/>
      <c r="M50" s="17"/>
      <c r="N50" s="18"/>
    </row>
    <row r="51" spans="1:14" x14ac:dyDescent="0.2">
      <c r="A51" s="24">
        <f t="shared" si="2"/>
        <v>17</v>
      </c>
      <c r="B51" s="21" t="s">
        <v>95</v>
      </c>
      <c r="C51" s="7" t="s">
        <v>75</v>
      </c>
      <c r="D51" s="9" t="s">
        <v>11</v>
      </c>
      <c r="E51" s="11">
        <v>1</v>
      </c>
      <c r="F51" s="28">
        <v>3.4500000476837158</v>
      </c>
      <c r="G51" s="31"/>
      <c r="H51" s="16"/>
      <c r="I51" s="16"/>
      <c r="K51" s="16"/>
      <c r="L51" s="15"/>
      <c r="M51" s="17"/>
      <c r="N51" s="18"/>
    </row>
    <row r="52" spans="1:14" x14ac:dyDescent="0.2">
      <c r="A52" s="24">
        <f t="shared" si="2"/>
        <v>18</v>
      </c>
      <c r="B52" s="21" t="s">
        <v>96</v>
      </c>
      <c r="C52" s="7" t="s">
        <v>76</v>
      </c>
      <c r="D52" s="9" t="s">
        <v>11</v>
      </c>
      <c r="E52" s="11">
        <v>3</v>
      </c>
      <c r="F52" s="28">
        <v>37.400001525878906</v>
      </c>
      <c r="G52" s="31"/>
      <c r="H52" s="16"/>
      <c r="I52" s="16"/>
      <c r="K52" s="16"/>
      <c r="L52" s="15"/>
      <c r="M52" s="17"/>
      <c r="N52" s="18"/>
    </row>
    <row r="53" spans="1:14" x14ac:dyDescent="0.2">
      <c r="A53" s="24">
        <f t="shared" si="2"/>
        <v>19</v>
      </c>
      <c r="B53" s="21" t="s">
        <v>97</v>
      </c>
      <c r="C53" s="7" t="s">
        <v>77</v>
      </c>
      <c r="D53" s="9" t="s">
        <v>6</v>
      </c>
      <c r="E53" s="11">
        <v>1</v>
      </c>
      <c r="F53" s="28">
        <v>6.5799999237060547</v>
      </c>
      <c r="G53" s="31"/>
      <c r="H53" s="16"/>
      <c r="I53" s="16"/>
      <c r="K53" s="16"/>
      <c r="L53" s="15"/>
      <c r="M53" s="17"/>
      <c r="N53" s="18"/>
    </row>
    <row r="54" spans="1:14" x14ac:dyDescent="0.2">
      <c r="A54" s="24">
        <f t="shared" si="2"/>
        <v>20</v>
      </c>
      <c r="B54" s="21" t="s">
        <v>98</v>
      </c>
      <c r="C54" s="7" t="s">
        <v>78</v>
      </c>
      <c r="D54" s="9" t="s">
        <v>11</v>
      </c>
      <c r="E54" s="11">
        <v>1</v>
      </c>
      <c r="F54" s="28">
        <v>12</v>
      </c>
      <c r="G54" s="31"/>
      <c r="H54" s="16"/>
      <c r="I54" s="16"/>
      <c r="K54" s="16"/>
      <c r="L54" s="15"/>
      <c r="M54" s="17"/>
      <c r="N54" s="18"/>
    </row>
    <row r="55" spans="1:14" x14ac:dyDescent="0.2">
      <c r="A55" s="24">
        <f t="shared" si="2"/>
        <v>21</v>
      </c>
      <c r="B55" s="21" t="s">
        <v>99</v>
      </c>
      <c r="C55" s="7" t="s">
        <v>79</v>
      </c>
      <c r="D55" s="9" t="s">
        <v>9</v>
      </c>
      <c r="E55" s="11">
        <v>1</v>
      </c>
      <c r="F55" s="28">
        <v>2.0999999046325684</v>
      </c>
      <c r="G55" s="31"/>
      <c r="H55" s="16"/>
      <c r="I55" s="16"/>
      <c r="K55" s="16"/>
      <c r="L55" s="15"/>
      <c r="M55" s="17"/>
      <c r="N55" s="18"/>
    </row>
    <row r="56" spans="1:14" x14ac:dyDescent="0.2">
      <c r="A56" s="24">
        <f t="shared" si="2"/>
        <v>22</v>
      </c>
      <c r="B56" s="21" t="s">
        <v>100</v>
      </c>
      <c r="C56" s="7" t="s">
        <v>80</v>
      </c>
      <c r="D56" s="9" t="s">
        <v>11</v>
      </c>
      <c r="E56" s="11">
        <v>1</v>
      </c>
      <c r="F56" s="28">
        <v>3</v>
      </c>
      <c r="G56" s="31"/>
      <c r="H56" s="16"/>
      <c r="I56" s="16"/>
      <c r="K56" s="16"/>
      <c r="L56" s="15"/>
      <c r="M56" s="17"/>
      <c r="N56" s="18"/>
    </row>
    <row r="57" spans="1:14" x14ac:dyDescent="0.2">
      <c r="A57" s="24">
        <f t="shared" si="2"/>
        <v>23</v>
      </c>
      <c r="B57" s="21" t="s">
        <v>101</v>
      </c>
      <c r="C57" s="7" t="s">
        <v>21</v>
      </c>
      <c r="D57" s="9" t="s">
        <v>11</v>
      </c>
      <c r="E57" s="11">
        <v>1</v>
      </c>
      <c r="F57" s="28">
        <v>3.5999999046325684</v>
      </c>
      <c r="G57" s="31"/>
      <c r="H57" s="16"/>
      <c r="I57" s="16"/>
      <c r="K57" s="16"/>
      <c r="L57" s="15"/>
      <c r="M57" s="17"/>
      <c r="N57" s="18"/>
    </row>
    <row r="58" spans="1:14" x14ac:dyDescent="0.2">
      <c r="A58" s="24">
        <f t="shared" si="2"/>
        <v>24</v>
      </c>
      <c r="B58" s="21" t="s">
        <v>15</v>
      </c>
      <c r="C58" s="7" t="s">
        <v>19</v>
      </c>
      <c r="D58" s="9" t="s">
        <v>11</v>
      </c>
      <c r="E58" s="11">
        <v>1</v>
      </c>
      <c r="F58" s="28">
        <v>4.5999999046325684</v>
      </c>
      <c r="G58" s="31"/>
      <c r="H58" s="16"/>
      <c r="I58" s="16"/>
      <c r="K58" s="16"/>
      <c r="L58" s="15"/>
      <c r="M58" s="17"/>
      <c r="N58" s="18"/>
    </row>
    <row r="59" spans="1:14" ht="13.5" thickBot="1" x14ac:dyDescent="0.25">
      <c r="A59" s="25">
        <f t="shared" si="2"/>
        <v>25</v>
      </c>
      <c r="B59" s="22" t="s">
        <v>93</v>
      </c>
      <c r="C59" s="8" t="s">
        <v>73</v>
      </c>
      <c r="D59" s="10" t="s">
        <v>9</v>
      </c>
      <c r="E59" s="12">
        <v>1</v>
      </c>
      <c r="F59" s="29">
        <v>3.6500000953674316</v>
      </c>
      <c r="G59" s="32"/>
      <c r="H59" s="16"/>
      <c r="I59" s="16"/>
      <c r="K59" s="16"/>
      <c r="L59" s="15"/>
      <c r="M59" s="17"/>
      <c r="N59" s="18"/>
    </row>
    <row r="60" spans="1:14" s="35" customFormat="1" x14ac:dyDescent="0.2">
      <c r="A60" s="2"/>
      <c r="B60" s="2"/>
      <c r="C60" s="38"/>
      <c r="D60" s="39"/>
      <c r="E60" s="40"/>
      <c r="F60" s="15"/>
      <c r="H60" s="16"/>
      <c r="I60" s="16"/>
      <c r="K60" s="16"/>
      <c r="L60" s="15"/>
      <c r="M60" s="17"/>
      <c r="N60" s="18"/>
    </row>
    <row r="61" spans="1:14" x14ac:dyDescent="0.2">
      <c r="E61" s="49" t="s">
        <v>104</v>
      </c>
      <c r="F61" s="50"/>
      <c r="G61" s="4" t="s">
        <v>107</v>
      </c>
    </row>
    <row r="62" spans="1:14" x14ac:dyDescent="0.2">
      <c r="E62" s="49" t="s">
        <v>105</v>
      </c>
      <c r="F62" s="50"/>
      <c r="G62" s="4" t="s">
        <v>107</v>
      </c>
    </row>
    <row r="63" spans="1:14" x14ac:dyDescent="0.2">
      <c r="E63" s="49" t="s">
        <v>106</v>
      </c>
      <c r="F63" s="50"/>
      <c r="G63" s="4" t="s">
        <v>107</v>
      </c>
    </row>
  </sheetData>
  <mergeCells count="18">
    <mergeCell ref="E61:F61"/>
    <mergeCell ref="E62:F62"/>
    <mergeCell ref="E63:F63"/>
    <mergeCell ref="G6:G7"/>
    <mergeCell ref="G33:G34"/>
    <mergeCell ref="F33:F34"/>
    <mergeCell ref="E33:E34"/>
    <mergeCell ref="A2:F2"/>
    <mergeCell ref="F6:F7"/>
    <mergeCell ref="A6:A7"/>
    <mergeCell ref="E6:E7"/>
    <mergeCell ref="A33:A34"/>
    <mergeCell ref="B6:B7"/>
    <mergeCell ref="C6:C7"/>
    <mergeCell ref="D6:D7"/>
    <mergeCell ref="B33:B34"/>
    <mergeCell ref="C33:C34"/>
    <mergeCell ref="D33:D34"/>
  </mergeCells>
  <phoneticPr fontId="0" type="noConversion"/>
  <printOptions gridLines="1"/>
  <pageMargins left="0.47244094488188981" right="0.23622047244094491" top="0.78740157480314965" bottom="0.47244094488188981" header="0.31496062992125984" footer="0.31496062992125984"/>
  <pageSetup paperSize="9" scale="88" fitToWidth="0" fitToHeight="0" orientation="portrait" r:id="rId1"/>
  <headerFooter scaleWithDoc="0" alignWithMargins="0">
    <oddHeader>&amp;LPříloha smlouvy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oblast Brno - venkov</vt:lpstr>
      <vt:lpstr>'oblast Brno - venkov'!Oblast_tisku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seiner</dc:creator>
  <cp:lastModifiedBy>Valentová Gabriela</cp:lastModifiedBy>
  <cp:lastPrinted>2016-03-04T08:08:47Z</cp:lastPrinted>
  <dcterms:created xsi:type="dcterms:W3CDTF">2013-03-26T10:03:33Z</dcterms:created>
  <dcterms:modified xsi:type="dcterms:W3CDTF">2016-03-04T08:08:57Z</dcterms:modified>
</cp:coreProperties>
</file>