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work\Veřejné zakázky\2016\VZ BRNO 2016\05 Nástavba garáží v areálu SUS JMK oblast Znojmo\Soupis prací\"/>
    </mc:Choice>
  </mc:AlternateContent>
  <bookViews>
    <workbookView xWindow="720" yWindow="435" windowWidth="19410" windowHeight="1101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G13" i="3" l="1"/>
  <c r="G12" i="3"/>
  <c r="G11" i="3"/>
  <c r="G10" i="3"/>
  <c r="G9" i="3"/>
  <c r="G8" i="3"/>
  <c r="G14" i="3" l="1"/>
  <c r="BE8" i="3"/>
  <c r="BD8" i="3"/>
  <c r="BC8" i="3"/>
  <c r="BB8" i="3"/>
  <c r="BA8" i="3"/>
  <c r="C14" i="3"/>
  <c r="BC14" i="3" l="1"/>
  <c r="BB14" i="3"/>
  <c r="BA14" i="3"/>
  <c r="BE14" i="3"/>
  <c r="BD14" i="3"/>
</calcChain>
</file>

<file path=xl/sharedStrings.xml><?xml version="1.0" encoding="utf-8"?>
<sst xmlns="http://schemas.openxmlformats.org/spreadsheetml/2006/main" count="33" uniqueCount="28">
  <si>
    <t>Objekt :</t>
  </si>
  <si>
    <t>Stavba :</t>
  </si>
  <si>
    <t>P.č.</t>
  </si>
  <si>
    <t>Název položky</t>
  </si>
  <si>
    <t>MJ</t>
  </si>
  <si>
    <t>množství</t>
  </si>
  <si>
    <t>cena / MJ</t>
  </si>
  <si>
    <t>Díl:</t>
  </si>
  <si>
    <t>Celkem za</t>
  </si>
  <si>
    <t>Zařízení staveniště vybudování, provoz a likvidace zařízení staveniště</t>
  </si>
  <si>
    <t xml:space="preserve">SOUPIS VEDLEJŠÍCH A OSTATNÍCH NÁKLADŮ </t>
  </si>
  <si>
    <t>Ostatní a vedlejší náklady</t>
  </si>
  <si>
    <t>OVN</t>
  </si>
  <si>
    <t>OVN1</t>
  </si>
  <si>
    <t>OVN2</t>
  </si>
  <si>
    <t>Číslo pol.</t>
  </si>
  <si>
    <t>Nástavba střechy garáží v areálu SÚS JMK, oblast Znojmo</t>
  </si>
  <si>
    <t>OVN3</t>
  </si>
  <si>
    <t>OVN4</t>
  </si>
  <si>
    <t>OVN5</t>
  </si>
  <si>
    <t>OVN6</t>
  </si>
  <si>
    <t>KPL</t>
  </si>
  <si>
    <t>Realizační dokumentace stavby na všechny objekty stavby (dále jen RDS)</t>
  </si>
  <si>
    <t>Návrh technologického postupu prací</t>
  </si>
  <si>
    <t>Fotodokumentace provádění stavby</t>
  </si>
  <si>
    <t>Dokumentace skutečného provedení stavby (dále jen DSPS)</t>
  </si>
  <si>
    <t>zajištění veškerých zkoušek a revizí nutných ke kolaudaci stavby</t>
  </si>
  <si>
    <t>celkem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</si>
</sst>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59">
    <xf numFmtId="0" fontId="0" fillId="0" borderId="0" xfId="0"/>
    <xf numFmtId="0" fontId="12" fillId="0" borderId="0" xfId="28"/>
    <xf numFmtId="0" fontId="12" fillId="0" borderId="0" xfId="28" applyFill="1"/>
    <xf numFmtId="0" fontId="26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right"/>
    </xf>
    <xf numFmtId="0" fontId="19" fillId="0" borderId="10" xfId="28" applyFont="1" applyFill="1" applyBorder="1"/>
    <xf numFmtId="0" fontId="12" fillId="0" borderId="10" xfId="28" applyFill="1" applyBorder="1"/>
    <xf numFmtId="0" fontId="24" fillId="0" borderId="10" xfId="28" applyFont="1" applyFill="1" applyBorder="1" applyAlignment="1">
      <alignment horizontal="right"/>
    </xf>
    <xf numFmtId="0" fontId="12" fillId="0" borderId="10" xfId="28" applyFill="1" applyBorder="1" applyAlignment="1">
      <alignment horizontal="left"/>
    </xf>
    <xf numFmtId="0" fontId="12" fillId="0" borderId="11" xfId="28" applyFill="1" applyBorder="1"/>
    <xf numFmtId="0" fontId="19" fillId="0" borderId="12" xfId="28" applyFont="1" applyFill="1" applyBorder="1"/>
    <xf numFmtId="0" fontId="12" fillId="0" borderId="12" xfId="28" applyFill="1" applyBorder="1"/>
    <xf numFmtId="0" fontId="24" fillId="0" borderId="0" xfId="28" applyFont="1" applyFill="1"/>
    <xf numFmtId="0" fontId="12" fillId="0" borderId="0" xfId="28" applyFont="1" applyFill="1"/>
    <xf numFmtId="0" fontId="12" fillId="0" borderId="0" xfId="28" applyFill="1" applyAlignment="1">
      <alignment horizontal="right"/>
    </xf>
    <xf numFmtId="0" fontId="12" fillId="0" borderId="0" xfId="28" applyFill="1" applyAlignment="1"/>
    <xf numFmtId="0" fontId="20" fillId="0" borderId="14" xfId="28" applyFont="1" applyFill="1" applyBorder="1" applyAlignment="1">
      <alignment horizontal="center"/>
    </xf>
    <xf numFmtId="0" fontId="20" fillId="0" borderId="14" xfId="28" applyNumberFormat="1" applyFont="1" applyFill="1" applyBorder="1" applyAlignment="1">
      <alignment horizontal="center"/>
    </xf>
    <xf numFmtId="0" fontId="20" fillId="0" borderId="13" xfId="28" applyFont="1" applyFill="1" applyBorder="1" applyAlignment="1">
      <alignment horizontal="center"/>
    </xf>
    <xf numFmtId="0" fontId="12" fillId="0" borderId="0" xfId="28" applyNumberFormat="1"/>
    <xf numFmtId="0" fontId="28" fillId="0" borderId="0" xfId="28" applyFont="1"/>
    <xf numFmtId="3" fontId="12" fillId="0" borderId="0" xfId="28" applyNumberFormat="1"/>
    <xf numFmtId="0" fontId="12" fillId="0" borderId="0" xfId="28" applyBorder="1"/>
    <xf numFmtId="0" fontId="30" fillId="0" borderId="0" xfId="28" applyFont="1" applyAlignment="1"/>
    <xf numFmtId="0" fontId="12" fillId="0" borderId="0" xfId="28" applyAlignment="1">
      <alignment horizontal="right"/>
    </xf>
    <xf numFmtId="0" fontId="31" fillId="0" borderId="0" xfId="28" applyFont="1" applyBorder="1"/>
    <xf numFmtId="3" fontId="31" fillId="0" borderId="0" xfId="28" applyNumberFormat="1" applyFont="1" applyBorder="1" applyAlignment="1">
      <alignment horizontal="right"/>
    </xf>
    <xf numFmtId="4" fontId="31" fillId="0" borderId="0" xfId="28" applyNumberFormat="1" applyFont="1" applyBorder="1"/>
    <xf numFmtId="0" fontId="30" fillId="0" borderId="0" xfId="28" applyFont="1" applyBorder="1" applyAlignment="1"/>
    <xf numFmtId="0" fontId="12" fillId="0" borderId="0" xfId="28" applyBorder="1" applyAlignment="1">
      <alignment horizontal="right"/>
    </xf>
    <xf numFmtId="0" fontId="21" fillId="0" borderId="20" xfId="28" applyFont="1" applyFill="1" applyBorder="1" applyAlignment="1">
      <alignment horizontal="center"/>
    </xf>
    <xf numFmtId="49" fontId="21" fillId="0" borderId="21" xfId="28" applyNumberFormat="1" applyFont="1" applyFill="1" applyBorder="1" applyAlignment="1">
      <alignment horizontal="left"/>
    </xf>
    <xf numFmtId="0" fontId="21" fillId="0" borderId="21" xfId="28" applyFont="1" applyFill="1" applyBorder="1"/>
    <xf numFmtId="0" fontId="12" fillId="0" borderId="21" xfId="28" applyFill="1" applyBorder="1" applyAlignment="1">
      <alignment horizontal="center"/>
    </xf>
    <xf numFmtId="0" fontId="12" fillId="0" borderId="21" xfId="28" applyNumberFormat="1" applyFill="1" applyBorder="1" applyAlignment="1">
      <alignment horizontal="right"/>
    </xf>
    <xf numFmtId="0" fontId="12" fillId="0" borderId="14" xfId="28" applyNumberFormat="1" applyFill="1" applyBorder="1"/>
    <xf numFmtId="0" fontId="19" fillId="0" borderId="21" xfId="28" applyFont="1" applyFill="1" applyBorder="1"/>
    <xf numFmtId="4" fontId="12" fillId="0" borderId="21" xfId="28" applyNumberFormat="1" applyFill="1" applyBorder="1" applyAlignment="1">
      <alignment horizontal="right"/>
    </xf>
    <xf numFmtId="4" fontId="29" fillId="0" borderId="13" xfId="28" applyNumberFormat="1" applyFont="1" applyFill="1" applyBorder="1" applyAlignment="1">
      <alignment horizontal="center" vertical="center" wrapText="1"/>
    </xf>
    <xf numFmtId="49" fontId="29" fillId="0" borderId="13" xfId="28" applyNumberFormat="1" applyFont="1" applyFill="1" applyBorder="1" applyAlignment="1">
      <alignment horizontal="center" vertical="center" wrapText="1" shrinkToFit="1"/>
    </xf>
    <xf numFmtId="49" fontId="29" fillId="0" borderId="14" xfId="28" applyNumberFormat="1" applyFont="1" applyFill="1" applyBorder="1" applyAlignment="1">
      <alignment horizontal="center" vertical="center" wrapText="1" shrinkToFit="1"/>
    </xf>
    <xf numFmtId="0" fontId="22" fillId="0" borderId="13" xfId="28" applyFont="1" applyFill="1" applyBorder="1" applyAlignment="1">
      <alignment horizontal="center" vertical="center" wrapText="1"/>
    </xf>
    <xf numFmtId="49" fontId="23" fillId="0" borderId="13" xfId="28" applyNumberFormat="1" applyFont="1" applyFill="1" applyBorder="1" applyAlignment="1">
      <alignment horizontal="center" vertical="center" wrapText="1"/>
    </xf>
    <xf numFmtId="49" fontId="23" fillId="0" borderId="20" xfId="28" applyNumberFormat="1" applyFont="1" applyFill="1" applyBorder="1" applyAlignment="1">
      <alignment horizontal="center" vertical="center" wrapText="1"/>
    </xf>
    <xf numFmtId="4" fontId="21" fillId="0" borderId="14" xfId="28" applyNumberFormat="1" applyFont="1" applyFill="1" applyBorder="1" applyAlignment="1">
      <alignment horizontal="center"/>
    </xf>
    <xf numFmtId="0" fontId="23" fillId="0" borderId="13" xfId="28" applyFont="1" applyFill="1" applyBorder="1" applyAlignment="1">
      <alignment horizontal="left" vertical="center" wrapText="1"/>
    </xf>
    <xf numFmtId="0" fontId="32" fillId="0" borderId="13" xfId="0" applyFont="1" applyFill="1" applyBorder="1" applyAlignment="1">
      <alignment horizontal="left" vertical="center" wrapText="1"/>
    </xf>
    <xf numFmtId="49" fontId="20" fillId="0" borderId="13" xfId="28" applyNumberFormat="1" applyFont="1" applyFill="1" applyBorder="1" applyAlignment="1">
      <alignment horizontal="center" vertical="center"/>
    </xf>
    <xf numFmtId="0" fontId="20" fillId="0" borderId="14" xfId="28" applyFont="1" applyFill="1" applyBorder="1" applyAlignment="1">
      <alignment horizontal="left"/>
    </xf>
    <xf numFmtId="0" fontId="25" fillId="0" borderId="0" xfId="28" applyFont="1" applyAlignment="1">
      <alignment horizontal="left"/>
    </xf>
    <xf numFmtId="0" fontId="12" fillId="0" borderId="15" xfId="28" applyFont="1" applyFill="1" applyBorder="1" applyAlignment="1">
      <alignment horizontal="center"/>
    </xf>
    <xf numFmtId="0" fontId="12" fillId="0" borderId="16" xfId="28" applyFont="1" applyFill="1" applyBorder="1" applyAlignment="1">
      <alignment horizontal="center"/>
    </xf>
    <xf numFmtId="49" fontId="12" fillId="0" borderId="17" xfId="28" applyNumberFormat="1" applyFont="1" applyFill="1" applyBorder="1" applyAlignment="1">
      <alignment horizontal="center"/>
    </xf>
    <xf numFmtId="0" fontId="12" fillId="0" borderId="18" xfId="28" applyFont="1" applyFill="1" applyBorder="1" applyAlignment="1">
      <alignment horizontal="center"/>
    </xf>
    <xf numFmtId="0" fontId="12" fillId="0" borderId="12" xfId="28" applyFill="1" applyBorder="1" applyAlignment="1">
      <alignment horizontal="center" shrinkToFit="1"/>
    </xf>
    <xf numFmtId="0" fontId="12" fillId="0" borderId="19" xfId="28" applyFill="1" applyBorder="1" applyAlignment="1">
      <alignment horizontal="center" shrinkToFit="1"/>
    </xf>
    <xf numFmtId="49" fontId="19" fillId="0" borderId="20" xfId="28" applyNumberFormat="1" applyFont="1" applyFill="1" applyBorder="1" applyAlignment="1">
      <alignment horizontal="center"/>
    </xf>
    <xf numFmtId="49" fontId="19" fillId="0" borderId="21" xfId="28" applyNumberFormat="1" applyFont="1" applyFill="1" applyBorder="1" applyAlignment="1">
      <alignment horizont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7"/>
  <sheetViews>
    <sheetView showGridLines="0" showZeros="0" tabSelected="1" view="pageBreakPreview" zoomScaleNormal="100" zoomScaleSheetLayoutView="100" workbookViewId="0">
      <selection activeCell="G18" sqref="G18"/>
    </sheetView>
  </sheetViews>
  <sheetFormatPr defaultColWidth="9.140625" defaultRowHeight="12.75" x14ac:dyDescent="0.2"/>
  <cols>
    <col min="1" max="1" width="4.42578125" style="1" customWidth="1"/>
    <col min="2" max="2" width="10" style="1" customWidth="1"/>
    <col min="3" max="3" width="53" style="1" customWidth="1"/>
    <col min="4" max="4" width="4.5703125" style="1" customWidth="1"/>
    <col min="5" max="5" width="8.5703125" style="25" customWidth="1"/>
    <col min="6" max="7" width="18.140625" style="1" customWidth="1"/>
    <col min="8" max="16384" width="9.140625" style="1"/>
  </cols>
  <sheetData>
    <row r="1" spans="1:104" ht="15.75" x14ac:dyDescent="0.25">
      <c r="A1" s="50" t="s">
        <v>10</v>
      </c>
      <c r="B1" s="50"/>
      <c r="C1" s="50"/>
      <c r="D1" s="50"/>
      <c r="E1" s="50"/>
      <c r="F1" s="50"/>
      <c r="G1" s="50"/>
    </row>
    <row r="2" spans="1:104" ht="13.5" thickBot="1" x14ac:dyDescent="0.25">
      <c r="A2" s="2"/>
      <c r="B2" s="3"/>
      <c r="C2" s="4"/>
      <c r="D2" s="4"/>
      <c r="E2" s="5"/>
      <c r="F2" s="4"/>
      <c r="G2" s="4"/>
    </row>
    <row r="3" spans="1:104" ht="13.5" thickTop="1" x14ac:dyDescent="0.2">
      <c r="A3" s="51" t="s">
        <v>1</v>
      </c>
      <c r="B3" s="52"/>
      <c r="C3" s="6" t="s">
        <v>16</v>
      </c>
      <c r="D3" s="7"/>
      <c r="E3" s="8"/>
      <c r="F3" s="9"/>
      <c r="G3" s="10"/>
    </row>
    <row r="4" spans="1:104" ht="13.5" thickBot="1" x14ac:dyDescent="0.25">
      <c r="A4" s="53" t="s">
        <v>0</v>
      </c>
      <c r="B4" s="54"/>
      <c r="C4" s="11"/>
      <c r="D4" s="12"/>
      <c r="E4" s="55"/>
      <c r="F4" s="55"/>
      <c r="G4" s="56"/>
    </row>
    <row r="5" spans="1:104" ht="13.5" thickTop="1" x14ac:dyDescent="0.2">
      <c r="A5" s="13"/>
      <c r="B5" s="14"/>
      <c r="C5" s="14"/>
      <c r="D5" s="2"/>
      <c r="E5" s="15"/>
      <c r="F5" s="2"/>
      <c r="G5" s="16"/>
    </row>
    <row r="6" spans="1:104" x14ac:dyDescent="0.2">
      <c r="A6" s="48" t="s">
        <v>2</v>
      </c>
      <c r="B6" s="17" t="s">
        <v>15</v>
      </c>
      <c r="C6" s="49" t="s">
        <v>3</v>
      </c>
      <c r="D6" s="17" t="s">
        <v>4</v>
      </c>
      <c r="E6" s="18" t="s">
        <v>5</v>
      </c>
      <c r="F6" s="17" t="s">
        <v>6</v>
      </c>
      <c r="G6" s="19" t="s">
        <v>27</v>
      </c>
    </row>
    <row r="7" spans="1:104" ht="18.75" customHeight="1" x14ac:dyDescent="0.2">
      <c r="A7" s="31" t="s">
        <v>7</v>
      </c>
      <c r="B7" s="32" t="s">
        <v>12</v>
      </c>
      <c r="C7" s="33" t="s">
        <v>11</v>
      </c>
      <c r="D7" s="34"/>
      <c r="E7" s="35"/>
      <c r="F7" s="35"/>
      <c r="G7" s="36"/>
      <c r="H7" s="20"/>
      <c r="I7" s="20"/>
      <c r="O7" s="21"/>
    </row>
    <row r="8" spans="1:104" ht="24.95" customHeight="1" x14ac:dyDescent="0.2">
      <c r="A8" s="42">
        <v>1</v>
      </c>
      <c r="B8" s="43" t="s">
        <v>13</v>
      </c>
      <c r="C8" s="46" t="s">
        <v>22</v>
      </c>
      <c r="D8" s="40" t="s">
        <v>21</v>
      </c>
      <c r="E8" s="39">
        <v>1</v>
      </c>
      <c r="F8" s="39">
        <v>0</v>
      </c>
      <c r="G8" s="39">
        <f t="shared" ref="G8:G13" si="0">SUM(E8*F8)</f>
        <v>0</v>
      </c>
      <c r="O8" s="21"/>
      <c r="AA8" s="1">
        <v>12</v>
      </c>
      <c r="AB8" s="1">
        <v>0</v>
      </c>
      <c r="AC8" s="1">
        <v>1</v>
      </c>
      <c r="AZ8" s="1">
        <v>1</v>
      </c>
      <c r="BA8" s="1">
        <f>IF(AZ8=1,G8,0)</f>
        <v>0</v>
      </c>
      <c r="BB8" s="1">
        <f>IF(AZ8=2,G8,0)</f>
        <v>0</v>
      </c>
      <c r="BC8" s="1">
        <f>IF(AZ8=3,G8,0)</f>
        <v>0</v>
      </c>
      <c r="BD8" s="1">
        <f>IF(AZ8=4,G8,0)</f>
        <v>0</v>
      </c>
      <c r="BE8" s="1">
        <f>IF(AZ8=5,G8,0)</f>
        <v>0</v>
      </c>
      <c r="CZ8" s="1">
        <v>0</v>
      </c>
    </row>
    <row r="9" spans="1:104" ht="24.95" customHeight="1" x14ac:dyDescent="0.2">
      <c r="A9" s="42">
        <v>2</v>
      </c>
      <c r="B9" s="43" t="s">
        <v>14</v>
      </c>
      <c r="C9" s="46" t="s">
        <v>25</v>
      </c>
      <c r="D9" s="40" t="s">
        <v>21</v>
      </c>
      <c r="E9" s="39">
        <v>1</v>
      </c>
      <c r="F9" s="39">
        <v>0</v>
      </c>
      <c r="G9" s="39">
        <f t="shared" si="0"/>
        <v>0</v>
      </c>
      <c r="O9" s="21"/>
    </row>
    <row r="10" spans="1:104" ht="24.95" customHeight="1" x14ac:dyDescent="0.2">
      <c r="A10" s="42">
        <v>3</v>
      </c>
      <c r="B10" s="43" t="s">
        <v>17</v>
      </c>
      <c r="C10" s="46" t="s">
        <v>23</v>
      </c>
      <c r="D10" s="40" t="s">
        <v>21</v>
      </c>
      <c r="E10" s="39">
        <v>1</v>
      </c>
      <c r="F10" s="39">
        <v>0</v>
      </c>
      <c r="G10" s="39">
        <f t="shared" si="0"/>
        <v>0</v>
      </c>
      <c r="O10" s="21"/>
    </row>
    <row r="11" spans="1:104" ht="24.95" customHeight="1" x14ac:dyDescent="0.2">
      <c r="A11" s="42">
        <v>4</v>
      </c>
      <c r="B11" s="43" t="s">
        <v>18</v>
      </c>
      <c r="C11" s="46" t="s">
        <v>9</v>
      </c>
      <c r="D11" s="40" t="s">
        <v>21</v>
      </c>
      <c r="E11" s="39">
        <v>1</v>
      </c>
      <c r="F11" s="39">
        <v>0</v>
      </c>
      <c r="G11" s="39">
        <f t="shared" si="0"/>
        <v>0</v>
      </c>
      <c r="O11" s="21"/>
    </row>
    <row r="12" spans="1:104" ht="24.95" customHeight="1" x14ac:dyDescent="0.2">
      <c r="A12" s="42">
        <v>5</v>
      </c>
      <c r="B12" s="44" t="s">
        <v>19</v>
      </c>
      <c r="C12" s="47" t="s">
        <v>24</v>
      </c>
      <c r="D12" s="41" t="s">
        <v>21</v>
      </c>
      <c r="E12" s="39">
        <v>1</v>
      </c>
      <c r="F12" s="39">
        <v>0</v>
      </c>
      <c r="G12" s="39">
        <f t="shared" si="0"/>
        <v>0</v>
      </c>
      <c r="O12" s="21"/>
    </row>
    <row r="13" spans="1:104" ht="24.95" customHeight="1" x14ac:dyDescent="0.2">
      <c r="A13" s="42">
        <v>6</v>
      </c>
      <c r="B13" s="43" t="s">
        <v>20</v>
      </c>
      <c r="C13" s="46" t="s">
        <v>26</v>
      </c>
      <c r="D13" s="40" t="s">
        <v>21</v>
      </c>
      <c r="E13" s="39">
        <v>1</v>
      </c>
      <c r="F13" s="39">
        <v>0</v>
      </c>
      <c r="G13" s="39">
        <f t="shared" si="0"/>
        <v>0</v>
      </c>
      <c r="O13" s="21"/>
    </row>
    <row r="14" spans="1:104" ht="24" customHeight="1" x14ac:dyDescent="0.2">
      <c r="A14" s="57" t="s">
        <v>8</v>
      </c>
      <c r="B14" s="58"/>
      <c r="C14" s="37" t="str">
        <f>CONCATENATE(B7," ",C7)</f>
        <v>OVN Ostatní a vedlejší náklady</v>
      </c>
      <c r="D14" s="34"/>
      <c r="E14" s="38"/>
      <c r="F14" s="38"/>
      <c r="G14" s="45">
        <f>SUM(G8:G13)</f>
        <v>0</v>
      </c>
      <c r="O14" s="21"/>
      <c r="BA14" s="22">
        <f>SUM(BA7:BA13)</f>
        <v>0</v>
      </c>
      <c r="BB14" s="22">
        <f>SUM(BB7:BB13)</f>
        <v>0</v>
      </c>
      <c r="BC14" s="22">
        <f>SUM(BC7:BC13)</f>
        <v>0</v>
      </c>
      <c r="BD14" s="22">
        <f>SUM(BD7:BD13)</f>
        <v>0</v>
      </c>
      <c r="BE14" s="22">
        <f>SUM(BE7:BE13)</f>
        <v>0</v>
      </c>
    </row>
    <row r="15" spans="1:104" x14ac:dyDescent="0.2">
      <c r="A15" s="2"/>
      <c r="B15" s="2"/>
      <c r="C15" s="2"/>
      <c r="D15" s="2"/>
      <c r="E15" s="2"/>
      <c r="F15" s="2"/>
      <c r="G15" s="2"/>
    </row>
    <row r="16" spans="1:104" x14ac:dyDescent="0.2">
      <c r="E16" s="1"/>
    </row>
    <row r="17" spans="5:5" x14ac:dyDescent="0.2">
      <c r="E17" s="1"/>
    </row>
    <row r="18" spans="5:5" x14ac:dyDescent="0.2">
      <c r="E18" s="1"/>
    </row>
    <row r="19" spans="5:5" x14ac:dyDescent="0.2">
      <c r="E19" s="1"/>
    </row>
    <row r="20" spans="5:5" x14ac:dyDescent="0.2">
      <c r="E20" s="1"/>
    </row>
    <row r="21" spans="5:5" x14ac:dyDescent="0.2">
      <c r="E21" s="1"/>
    </row>
    <row r="22" spans="5:5" x14ac:dyDescent="0.2">
      <c r="E22" s="1"/>
    </row>
    <row r="23" spans="5:5" x14ac:dyDescent="0.2">
      <c r="E23" s="1"/>
    </row>
    <row r="24" spans="5:5" x14ac:dyDescent="0.2">
      <c r="E24" s="1"/>
    </row>
    <row r="25" spans="5:5" x14ac:dyDescent="0.2">
      <c r="E25" s="1"/>
    </row>
    <row r="26" spans="5:5" x14ac:dyDescent="0.2">
      <c r="E26" s="1"/>
    </row>
    <row r="27" spans="5:5" x14ac:dyDescent="0.2">
      <c r="E27" s="1"/>
    </row>
    <row r="28" spans="5:5" x14ac:dyDescent="0.2">
      <c r="E28" s="1"/>
    </row>
    <row r="29" spans="5:5" x14ac:dyDescent="0.2">
      <c r="E29" s="1"/>
    </row>
    <row r="30" spans="5:5" x14ac:dyDescent="0.2">
      <c r="E30" s="1"/>
    </row>
    <row r="31" spans="5:5" x14ac:dyDescent="0.2">
      <c r="E31" s="1"/>
    </row>
    <row r="32" spans="5:5" x14ac:dyDescent="0.2">
      <c r="E32" s="1"/>
    </row>
    <row r="33" spans="1:7" x14ac:dyDescent="0.2">
      <c r="E33" s="1"/>
    </row>
    <row r="34" spans="1:7" x14ac:dyDescent="0.2">
      <c r="E34" s="1"/>
    </row>
    <row r="35" spans="1:7" x14ac:dyDescent="0.2">
      <c r="E35" s="1"/>
    </row>
    <row r="36" spans="1:7" x14ac:dyDescent="0.2">
      <c r="E36" s="1"/>
    </row>
    <row r="37" spans="1:7" x14ac:dyDescent="0.2">
      <c r="E37" s="1"/>
    </row>
    <row r="38" spans="1:7" x14ac:dyDescent="0.2">
      <c r="A38" s="23"/>
      <c r="B38" s="23"/>
      <c r="C38" s="23"/>
      <c r="D38" s="23"/>
      <c r="E38" s="23"/>
      <c r="F38" s="23"/>
      <c r="G38" s="23"/>
    </row>
    <row r="39" spans="1:7" x14ac:dyDescent="0.2">
      <c r="A39" s="23"/>
      <c r="B39" s="23"/>
      <c r="C39" s="23"/>
      <c r="D39" s="23"/>
      <c r="E39" s="23"/>
      <c r="F39" s="23"/>
      <c r="G39" s="23"/>
    </row>
    <row r="40" spans="1:7" x14ac:dyDescent="0.2">
      <c r="A40" s="23"/>
      <c r="B40" s="23"/>
      <c r="C40" s="23"/>
      <c r="D40" s="23"/>
      <c r="E40" s="23"/>
      <c r="F40" s="23"/>
      <c r="G40" s="23"/>
    </row>
    <row r="41" spans="1:7" x14ac:dyDescent="0.2">
      <c r="A41" s="23"/>
      <c r="B41" s="23"/>
      <c r="C41" s="23"/>
      <c r="D41" s="23"/>
      <c r="E41" s="23"/>
      <c r="F41" s="23"/>
      <c r="G41" s="23"/>
    </row>
    <row r="42" spans="1:7" x14ac:dyDescent="0.2">
      <c r="E42" s="1"/>
    </row>
    <row r="43" spans="1:7" x14ac:dyDescent="0.2">
      <c r="E43" s="1"/>
    </row>
    <row r="44" spans="1:7" x14ac:dyDescent="0.2">
      <c r="E44" s="1"/>
    </row>
    <row r="45" spans="1:7" x14ac:dyDescent="0.2">
      <c r="E45" s="1"/>
    </row>
    <row r="46" spans="1:7" x14ac:dyDescent="0.2">
      <c r="E46" s="1"/>
    </row>
    <row r="47" spans="1:7" x14ac:dyDescent="0.2">
      <c r="E47" s="1"/>
    </row>
    <row r="48" spans="1:7" x14ac:dyDescent="0.2">
      <c r="E48" s="1"/>
    </row>
    <row r="49" spans="5:5" x14ac:dyDescent="0.2">
      <c r="E49" s="1"/>
    </row>
    <row r="50" spans="5:5" x14ac:dyDescent="0.2">
      <c r="E50" s="1"/>
    </row>
    <row r="51" spans="5:5" x14ac:dyDescent="0.2">
      <c r="E51" s="1"/>
    </row>
    <row r="52" spans="5:5" x14ac:dyDescent="0.2">
      <c r="E52" s="1"/>
    </row>
    <row r="53" spans="5:5" x14ac:dyDescent="0.2">
      <c r="E53" s="1"/>
    </row>
    <row r="54" spans="5:5" x14ac:dyDescent="0.2">
      <c r="E54" s="1"/>
    </row>
    <row r="55" spans="5:5" x14ac:dyDescent="0.2">
      <c r="E55" s="1"/>
    </row>
    <row r="56" spans="5:5" x14ac:dyDescent="0.2">
      <c r="E56" s="1"/>
    </row>
    <row r="57" spans="5:5" x14ac:dyDescent="0.2">
      <c r="E57" s="1"/>
    </row>
    <row r="58" spans="5:5" x14ac:dyDescent="0.2">
      <c r="E58" s="1"/>
    </row>
    <row r="59" spans="5:5" x14ac:dyDescent="0.2">
      <c r="E59" s="1"/>
    </row>
    <row r="60" spans="5:5" x14ac:dyDescent="0.2">
      <c r="E60" s="1"/>
    </row>
    <row r="61" spans="5:5" x14ac:dyDescent="0.2">
      <c r="E61" s="1"/>
    </row>
    <row r="62" spans="5:5" x14ac:dyDescent="0.2">
      <c r="E62" s="1"/>
    </row>
    <row r="63" spans="5:5" x14ac:dyDescent="0.2">
      <c r="E63" s="1"/>
    </row>
    <row r="64" spans="5:5" x14ac:dyDescent="0.2">
      <c r="E64" s="1"/>
    </row>
    <row r="65" spans="1:7" x14ac:dyDescent="0.2">
      <c r="E65" s="1"/>
    </row>
    <row r="66" spans="1:7" x14ac:dyDescent="0.2">
      <c r="E66" s="1"/>
    </row>
    <row r="67" spans="1:7" x14ac:dyDescent="0.2">
      <c r="E67" s="1"/>
    </row>
    <row r="68" spans="1:7" x14ac:dyDescent="0.2">
      <c r="E68" s="1"/>
    </row>
    <row r="69" spans="1:7" x14ac:dyDescent="0.2">
      <c r="E69" s="1"/>
    </row>
    <row r="70" spans="1:7" x14ac:dyDescent="0.2">
      <c r="E70" s="1"/>
    </row>
    <row r="71" spans="1:7" x14ac:dyDescent="0.2">
      <c r="E71" s="1"/>
    </row>
    <row r="72" spans="1:7" x14ac:dyDescent="0.2">
      <c r="E72" s="1"/>
    </row>
    <row r="73" spans="1:7" x14ac:dyDescent="0.2">
      <c r="A73" s="24"/>
      <c r="B73" s="24"/>
    </row>
    <row r="74" spans="1:7" x14ac:dyDescent="0.2">
      <c r="A74" s="23"/>
      <c r="B74" s="23"/>
      <c r="C74" s="26"/>
      <c r="D74" s="26"/>
      <c r="E74" s="27"/>
      <c r="F74" s="26"/>
      <c r="G74" s="28"/>
    </row>
    <row r="75" spans="1:7" x14ac:dyDescent="0.2">
      <c r="A75" s="29"/>
      <c r="B75" s="29"/>
      <c r="C75" s="23"/>
      <c r="D75" s="23"/>
      <c r="E75" s="30"/>
      <c r="F75" s="23"/>
      <c r="G75" s="23"/>
    </row>
    <row r="76" spans="1:7" x14ac:dyDescent="0.2">
      <c r="A76" s="23"/>
      <c r="B76" s="23"/>
      <c r="C76" s="23"/>
      <c r="D76" s="23"/>
      <c r="E76" s="30"/>
      <c r="F76" s="23"/>
      <c r="G76" s="23"/>
    </row>
    <row r="77" spans="1:7" x14ac:dyDescent="0.2">
      <c r="A77" s="23"/>
      <c r="B77" s="23"/>
      <c r="C77" s="23"/>
      <c r="D77" s="23"/>
      <c r="E77" s="30"/>
      <c r="F77" s="23"/>
      <c r="G77" s="23"/>
    </row>
    <row r="78" spans="1:7" x14ac:dyDescent="0.2">
      <c r="A78" s="23"/>
      <c r="B78" s="23"/>
      <c r="C78" s="23"/>
      <c r="D78" s="23"/>
      <c r="E78" s="30"/>
      <c r="F78" s="23"/>
      <c r="G78" s="23"/>
    </row>
    <row r="79" spans="1:7" x14ac:dyDescent="0.2">
      <c r="A79" s="23"/>
      <c r="B79" s="23"/>
      <c r="C79" s="23"/>
      <c r="D79" s="23"/>
      <c r="E79" s="30"/>
      <c r="F79" s="23"/>
      <c r="G79" s="23"/>
    </row>
    <row r="80" spans="1:7" x14ac:dyDescent="0.2">
      <c r="A80" s="23"/>
      <c r="B80" s="23"/>
      <c r="C80" s="23"/>
      <c r="D80" s="23"/>
      <c r="E80" s="30"/>
      <c r="F80" s="23"/>
      <c r="G80" s="23"/>
    </row>
    <row r="81" spans="1:7" x14ac:dyDescent="0.2">
      <c r="A81" s="23"/>
      <c r="B81" s="23"/>
      <c r="C81" s="23"/>
      <c r="D81" s="23"/>
      <c r="E81" s="30"/>
      <c r="F81" s="23"/>
      <c r="G81" s="23"/>
    </row>
    <row r="82" spans="1:7" x14ac:dyDescent="0.2">
      <c r="A82" s="23"/>
      <c r="B82" s="23"/>
      <c r="C82" s="23"/>
      <c r="D82" s="23"/>
      <c r="E82" s="30"/>
      <c r="F82" s="23"/>
      <c r="G82" s="23"/>
    </row>
    <row r="83" spans="1:7" x14ac:dyDescent="0.2">
      <c r="A83" s="23"/>
      <c r="B83" s="23"/>
      <c r="C83" s="23"/>
      <c r="D83" s="23"/>
      <c r="E83" s="30"/>
      <c r="F83" s="23"/>
      <c r="G83" s="23"/>
    </row>
    <row r="84" spans="1:7" x14ac:dyDescent="0.2">
      <c r="A84" s="23"/>
      <c r="B84" s="23"/>
      <c r="C84" s="23"/>
      <c r="D84" s="23"/>
      <c r="E84" s="30"/>
      <c r="F84" s="23"/>
      <c r="G84" s="23"/>
    </row>
    <row r="85" spans="1:7" x14ac:dyDescent="0.2">
      <c r="A85" s="23"/>
      <c r="B85" s="23"/>
      <c r="C85" s="23"/>
      <c r="D85" s="23"/>
      <c r="E85" s="30"/>
      <c r="F85" s="23"/>
      <c r="G85" s="23"/>
    </row>
    <row r="86" spans="1:7" x14ac:dyDescent="0.2">
      <c r="A86" s="23"/>
      <c r="B86" s="23"/>
      <c r="C86" s="23"/>
      <c r="D86" s="23"/>
      <c r="E86" s="30"/>
      <c r="F86" s="23"/>
      <c r="G86" s="23"/>
    </row>
    <row r="87" spans="1:7" x14ac:dyDescent="0.2">
      <c r="A87" s="23"/>
      <c r="B87" s="23"/>
      <c r="C87" s="23"/>
      <c r="D87" s="23"/>
      <c r="E87" s="30"/>
      <c r="F87" s="23"/>
      <c r="G87" s="23"/>
    </row>
  </sheetData>
  <mergeCells count="5">
    <mergeCell ref="A1:G1"/>
    <mergeCell ref="A3:B3"/>
    <mergeCell ref="A4:B4"/>
    <mergeCell ref="E4:G4"/>
    <mergeCell ref="A14:B14"/>
  </mergeCells>
  <phoneticPr fontId="0" type="noConversion"/>
  <printOptions gridLinesSet="0"/>
  <pageMargins left="0.59055118110236227" right="0.39370078740157483" top="1.1200000000000001" bottom="0.19685039370078741" header="0" footer="0.19685039370078741"/>
  <pageSetup paperSize="9" scale="11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</dc:creator>
  <cp:lastModifiedBy>Beneš Michal</cp:lastModifiedBy>
  <cp:lastPrinted>2016-02-29T12:57:20Z</cp:lastPrinted>
  <dcterms:created xsi:type="dcterms:W3CDTF">2013-06-07T07:32:23Z</dcterms:created>
  <dcterms:modified xsi:type="dcterms:W3CDTF">2016-02-29T13:05:51Z</dcterms:modified>
</cp:coreProperties>
</file>