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45" windowWidth="19440" windowHeight="11820" activeTab="0"/>
  </bookViews>
  <sheets>
    <sheet name="ceník ND" sheetId="1" r:id="rId1"/>
  </sheets>
  <definedNames>
    <definedName name="_xlnm.Print_Area" localSheetId="0">'ceník ND'!$A$1:$I$98</definedName>
  </definedNames>
  <calcPr calcId="145621"/>
</workbook>
</file>

<file path=xl/sharedStrings.xml><?xml version="1.0" encoding="utf-8"?>
<sst xmlns="http://schemas.openxmlformats.org/spreadsheetml/2006/main" count="277" uniqueCount="142">
  <si>
    <t>P.č.</t>
  </si>
  <si>
    <t>Číslo ND dle výrobce vozidla</t>
  </si>
  <si>
    <t>brzdové destičky PN</t>
  </si>
  <si>
    <t>A9064210400</t>
  </si>
  <si>
    <t>brzdové destičky ZN</t>
  </si>
  <si>
    <t>A0044206920</t>
  </si>
  <si>
    <t>čelist ruční brzdy ZN</t>
  </si>
  <si>
    <t>A9064200320</t>
  </si>
  <si>
    <t>senzor opotřebení brzd.dest.PN</t>
  </si>
  <si>
    <t>A9065401417</t>
  </si>
  <si>
    <t>brzdový kotouč PN</t>
  </si>
  <si>
    <t>A9064210012</t>
  </si>
  <si>
    <t>brzdový kotouč ZN</t>
  </si>
  <si>
    <t>A9064230012</t>
  </si>
  <si>
    <t>brzdový třmen vč. brzdiče MB Sprinter 318 CDI PN</t>
  </si>
  <si>
    <t>A0044205583</t>
  </si>
  <si>
    <t>brzdový třmen vč. brzdiče MB Sprinter 318 CDI ZN</t>
  </si>
  <si>
    <t>A0034207183</t>
  </si>
  <si>
    <t>žhavič MB Sprinter 318 CDI</t>
  </si>
  <si>
    <t>A0011597101</t>
  </si>
  <si>
    <t>turbodmychadlo MB Sprinter 318 CDI</t>
  </si>
  <si>
    <t>A6420906980</t>
  </si>
  <si>
    <t>turbodmychadlo MB Sprinter 319 CDI</t>
  </si>
  <si>
    <t>A6420908980</t>
  </si>
  <si>
    <t>listové pero zadní nápravy MB Sprinter 318 CDI</t>
  </si>
  <si>
    <t>A9063207506</t>
  </si>
  <si>
    <t>tlumič pérování PN MB 318 CDI</t>
  </si>
  <si>
    <t>A9063206330</t>
  </si>
  <si>
    <t>tlumič pérování ZN MB 318 CDI</t>
  </si>
  <si>
    <t>A9063200731</t>
  </si>
  <si>
    <t>tlumič pérování PN MB 319 CDI</t>
  </si>
  <si>
    <t>tlumič pérování ZN MB 319 CDI</t>
  </si>
  <si>
    <t>A9063201231</t>
  </si>
  <si>
    <t>čep řízení MB 318 CDI</t>
  </si>
  <si>
    <t>A9064600348</t>
  </si>
  <si>
    <t>spodní čep ramene před. nápravy MB 318 Cdi</t>
  </si>
  <si>
    <t>A9063304007</t>
  </si>
  <si>
    <t>Spojka komplet MB 318 CDI (tzn.ložisko,přítlačný talíř,lamela)</t>
  </si>
  <si>
    <t>Dvouhmotnostní setrvačník MB 318 CDI</t>
  </si>
  <si>
    <t>A9068201000</t>
  </si>
  <si>
    <t>Přední nárazník MB Sprinter 318 CDI</t>
  </si>
  <si>
    <t>A9068800170 9B51</t>
  </si>
  <si>
    <t xml:space="preserve">Ol. Filtr MB Sprinter 318 CDI </t>
  </si>
  <si>
    <t>A6421800009</t>
  </si>
  <si>
    <t xml:space="preserve">Ol. Filtr MB Sprinter 319 CDI </t>
  </si>
  <si>
    <t>Vzduch.filtr  MB Sprinter 318 CDI</t>
  </si>
  <si>
    <t>A0000903751</t>
  </si>
  <si>
    <t>Palivový filtr MB Sprinter 318 CDI</t>
  </si>
  <si>
    <t>A6460920501</t>
  </si>
  <si>
    <t>Palivový filtr MB Sprinter 319 CDI</t>
  </si>
  <si>
    <t>A6510903152</t>
  </si>
  <si>
    <t>Pylový filtr MB Sprinter 318/319 CDI</t>
  </si>
  <si>
    <t>A9068300318</t>
  </si>
  <si>
    <t>5K0698451A</t>
  </si>
  <si>
    <t>1K0615301T</t>
  </si>
  <si>
    <t>1K0615601AA</t>
  </si>
  <si>
    <t xml:space="preserve">tlumič pérování PN Škoda Octavia </t>
  </si>
  <si>
    <t>1T0413031JD</t>
  </si>
  <si>
    <t xml:space="preserve">tlumič pérování ZN Škoda Octavia </t>
  </si>
  <si>
    <t>1K0513029MQ</t>
  </si>
  <si>
    <t>stěrače přední Škoda Octavia</t>
  </si>
  <si>
    <t>1Z1998001</t>
  </si>
  <si>
    <t>ol. Filtr Škoda Octavia</t>
  </si>
  <si>
    <t>06J115403Q</t>
  </si>
  <si>
    <t>vzduch.filtr  Škoda Octavia</t>
  </si>
  <si>
    <t>1K0129620D</t>
  </si>
  <si>
    <t>palivový filtr Škoda Octavia</t>
  </si>
  <si>
    <t>1K0201051K</t>
  </si>
  <si>
    <t>pylový filtr Škoda Octavia</t>
  </si>
  <si>
    <t>1K1 819653B</t>
  </si>
  <si>
    <t>8V0698151B</t>
  </si>
  <si>
    <t>8U0698451F</t>
  </si>
  <si>
    <t>1K0615301AA</t>
  </si>
  <si>
    <t>5E1998001</t>
  </si>
  <si>
    <t>5Q0819653</t>
  </si>
  <si>
    <t>Stěrače přední MB Sprinter 318-319 CDI</t>
  </si>
  <si>
    <t>akumulátor 12v/100 Ah</t>
  </si>
  <si>
    <t>žárovka H4 12v</t>
  </si>
  <si>
    <t>žárovka H1 12v</t>
  </si>
  <si>
    <t>žárovka H3 12v</t>
  </si>
  <si>
    <t>žárovka H7 12v</t>
  </si>
  <si>
    <t>žárovka celosklo W3W 12v</t>
  </si>
  <si>
    <t>žárovka celosklo W5W 12v</t>
  </si>
  <si>
    <t>žárovka oranž. 12v/21w</t>
  </si>
  <si>
    <t>žárovka  12v/21w</t>
  </si>
  <si>
    <t>-</t>
  </si>
  <si>
    <t>A0242507601</t>
  </si>
  <si>
    <t>motorový olej MB 228.51</t>
  </si>
  <si>
    <t>motorový olej VW 504 00</t>
  </si>
  <si>
    <t>motorový olej VW 505 01</t>
  </si>
  <si>
    <t>motorový olej VW 507 00</t>
  </si>
  <si>
    <t>chladící kapalina G 11</t>
  </si>
  <si>
    <t>chladící kapalina G 12</t>
  </si>
  <si>
    <t>chladící kapalina G 13</t>
  </si>
  <si>
    <t>brdzová kapalina DOT 4</t>
  </si>
  <si>
    <t>ks</t>
  </si>
  <si>
    <t>l</t>
  </si>
  <si>
    <t>Cena bez DPH v Kč za jednotku</t>
  </si>
  <si>
    <t>Cena včetně DPH v Kč za jednotku</t>
  </si>
  <si>
    <t>Název vybraných náhradních dílů (ND) a provozních náplní</t>
  </si>
  <si>
    <t>A6420300705</t>
  </si>
  <si>
    <t>A9063200633</t>
  </si>
  <si>
    <t>1/ Originálním náhradním dílem se pro účely této smlouvy rozumí  takové náhradní díly, které jsou určeny pro vozidla příslušné značky, mají stejnou kvalitu jako komponenty použité pro montáž nového motorového vozidla a které jsou vyrobeny podle specifikací a výrobních norem stanovených výrobcem vozidla pro výrobu komponentů a náhradních dílů pro dotyčné motorové vozidlo. Jde zejména o  náhradní díly, které jsou vyráběny na stejné výrobní lince jako tyto komponenty.</t>
  </si>
  <si>
    <t xml:space="preserve">3/ V případě pochybností platí, že příslušný náhradní díl je originální, pokud bylo výrobcem dílu písemně potvrzeno, že náhradní díl byl vyroben dle specifikace dle a výrobních standardů výrobce vozidla. </t>
  </si>
  <si>
    <t>Cena celkem bez DPH v Kč</t>
  </si>
  <si>
    <t>Cena celkem včetně DPH v Kč</t>
  </si>
  <si>
    <t>Předpokládaný počet odebraných jednotek za 4 roky</t>
  </si>
  <si>
    <t>CENA CELKEM</t>
  </si>
  <si>
    <t>Jednotka</t>
  </si>
  <si>
    <r>
      <t>2/ Za originální náhradní díly lze považovat také díly s osvědčením jejich výrobce, že takové náhradní díly odpovídají kvalitě komponentů používaných pro montáž dotyčného motorového vozidla anebo byly vyrobeny podle specifikací a výrobních standardů výrobce vozidla. Vychází se přitom z tzv. blokové výjimky (Nařízení komise EU 461/2010 ze dne 27. 5. 2010 o použití čl. 101 odst. 3 Smlouvy o fungování EU na kategorie vertikálních dohod a jednání ve vzájemné shodě v odvětví motorových vozidel (dále jen ,,</t>
    </r>
    <r>
      <rPr>
        <i/>
        <sz val="10"/>
        <rFont val="Arial"/>
        <family val="2"/>
      </rPr>
      <t>bloková výjimka</t>
    </r>
    <r>
      <rPr>
        <sz val="10"/>
        <rFont val="Arial"/>
        <family val="2"/>
      </rPr>
      <t xml:space="preserve">“). </t>
    </r>
  </si>
  <si>
    <t>Příloha č. 3 Rámcové smlouvy o dílo</t>
  </si>
  <si>
    <t>Ceník vybraných náhradních dílů a provozních náplní</t>
  </si>
  <si>
    <t>akumulátor 12v/62 Ah</t>
  </si>
  <si>
    <t>akumulátor 12v/72 Ah</t>
  </si>
  <si>
    <t>setrvačník Škoda Octavia</t>
  </si>
  <si>
    <t>06J105266H</t>
  </si>
  <si>
    <t>brzdový třmen  Škoda Octavia  PN</t>
  </si>
  <si>
    <t>8V0615125A  L+P  8V0615126A</t>
  </si>
  <si>
    <t>5Q0413031ER</t>
  </si>
  <si>
    <t>5Q0513029GD</t>
  </si>
  <si>
    <t>spojka komplet Škoda Octavia(tzn.ložisko,přítlačný talíř,lamela)</t>
  </si>
  <si>
    <t>02E398029C</t>
  </si>
  <si>
    <t>06K105266J</t>
  </si>
  <si>
    <t>5K698151</t>
  </si>
  <si>
    <t>1K0698451G</t>
  </si>
  <si>
    <t>1K0615601AC</t>
  </si>
  <si>
    <t>1K0513029ET</t>
  </si>
  <si>
    <t>06F105266AB</t>
  </si>
  <si>
    <t>06D115562</t>
  </si>
  <si>
    <t>1F0129620</t>
  </si>
  <si>
    <t>1K1819653B</t>
  </si>
  <si>
    <t>DPF filtr pevných částic MB 318 CDI</t>
  </si>
  <si>
    <t>A9064901192</t>
  </si>
  <si>
    <t>ventil zpětného vedení výf. zplodin (EGR)MB 318CDI</t>
  </si>
  <si>
    <t>A6421401760</t>
  </si>
  <si>
    <t>ventil zpětného vedení výf. zplodin (EGR)MB 319CDI</t>
  </si>
  <si>
    <t>A6421401460</t>
  </si>
  <si>
    <t>chladič stlačeného vzduchu MB Sprinter 319 CDI</t>
  </si>
  <si>
    <t>A9065010201</t>
  </si>
  <si>
    <t>Chladič MB Sprinter 319 CDI</t>
  </si>
  <si>
    <t>A9065001402</t>
  </si>
  <si>
    <t>A642030705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</si>
</sst>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10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/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11" fontId="13" fillId="2" borderId="2" xfId="0" applyNumberFormat="1" applyFont="1" applyFill="1" applyBorder="1" applyAlignment="1">
      <alignment horizontal="center" wrapText="1"/>
    </xf>
    <xf numFmtId="164" fontId="14" fillId="4" borderId="2" xfId="0" applyNumberFormat="1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zoomScale="130" zoomScaleNormal="130" workbookViewId="0" topLeftCell="A70">
      <selection activeCell="N87" sqref="N87"/>
    </sheetView>
  </sheetViews>
  <sheetFormatPr defaultColWidth="9.140625" defaultRowHeight="15"/>
  <cols>
    <col min="1" max="1" width="4.7109375" style="6" bestFit="1" customWidth="1"/>
    <col min="2" max="2" width="42.140625" style="6" bestFit="1" customWidth="1"/>
    <col min="3" max="3" width="16.7109375" style="7" bestFit="1" customWidth="1"/>
    <col min="4" max="4" width="8.8515625" style="5" customWidth="1"/>
    <col min="5" max="5" width="16.00390625" style="6" customWidth="1"/>
    <col min="6" max="6" width="13.7109375" style="14" customWidth="1"/>
    <col min="7" max="7" width="14.28125" style="6" customWidth="1"/>
    <col min="8" max="8" width="17.7109375" style="0" customWidth="1"/>
    <col min="9" max="9" width="17.421875" style="0" customWidth="1"/>
  </cols>
  <sheetData>
    <row r="1" spans="1:9" ht="15.75" customHeight="1">
      <c r="A1" s="51" t="s">
        <v>110</v>
      </c>
      <c r="B1" s="51"/>
      <c r="C1" s="51"/>
      <c r="D1" s="51"/>
      <c r="E1" s="51"/>
      <c r="F1" s="51"/>
      <c r="G1" s="51"/>
      <c r="H1" s="51"/>
      <c r="I1" s="51"/>
    </row>
    <row r="2" spans="1:7" s="4" customFormat="1" ht="8.25" customHeight="1">
      <c r="A2" s="2"/>
      <c r="B2" s="2"/>
      <c r="C2" s="7"/>
      <c r="D2" s="5"/>
      <c r="E2" s="6"/>
      <c r="F2" s="14"/>
      <c r="G2" s="6"/>
    </row>
    <row r="3" spans="1:7" s="4" customFormat="1" ht="15.75">
      <c r="A3" s="2" t="s">
        <v>111</v>
      </c>
      <c r="B3" s="2"/>
      <c r="C3" s="7"/>
      <c r="D3" s="5"/>
      <c r="E3" s="6"/>
      <c r="F3" s="14"/>
      <c r="G3" s="6"/>
    </row>
    <row r="5" spans="1:9" ht="36">
      <c r="A5" s="41" t="s">
        <v>0</v>
      </c>
      <c r="B5" s="42" t="s">
        <v>99</v>
      </c>
      <c r="C5" s="42" t="s">
        <v>1</v>
      </c>
      <c r="D5" s="42" t="s">
        <v>108</v>
      </c>
      <c r="E5" s="42" t="s">
        <v>106</v>
      </c>
      <c r="F5" s="42" t="s">
        <v>97</v>
      </c>
      <c r="G5" s="42" t="s">
        <v>98</v>
      </c>
      <c r="H5" s="42" t="s">
        <v>104</v>
      </c>
      <c r="I5" s="42" t="s">
        <v>105</v>
      </c>
    </row>
    <row r="6" spans="1:10" ht="15">
      <c r="A6" s="19">
        <v>1</v>
      </c>
      <c r="B6" s="20" t="s">
        <v>2</v>
      </c>
      <c r="C6" s="21" t="s">
        <v>3</v>
      </c>
      <c r="D6" s="22" t="s">
        <v>95</v>
      </c>
      <c r="E6" s="43">
        <f>135+30</f>
        <v>165</v>
      </c>
      <c r="F6" s="23"/>
      <c r="G6" s="24"/>
      <c r="H6" s="25"/>
      <c r="I6" s="25"/>
      <c r="J6" s="1"/>
    </row>
    <row r="7" spans="1:9" ht="15">
      <c r="A7" s="19">
        <v>2</v>
      </c>
      <c r="B7" s="26" t="s">
        <v>4</v>
      </c>
      <c r="C7" s="27" t="s">
        <v>5</v>
      </c>
      <c r="D7" s="28" t="s">
        <v>95</v>
      </c>
      <c r="E7" s="43">
        <v>130</v>
      </c>
      <c r="F7" s="29"/>
      <c r="G7" s="30"/>
      <c r="H7" s="25"/>
      <c r="I7" s="25"/>
    </row>
    <row r="8" spans="1:9" ht="15">
      <c r="A8" s="19">
        <v>3</v>
      </c>
      <c r="B8" s="26" t="s">
        <v>6</v>
      </c>
      <c r="C8" s="27" t="s">
        <v>7</v>
      </c>
      <c r="D8" s="28" t="s">
        <v>95</v>
      </c>
      <c r="E8" s="43">
        <v>75</v>
      </c>
      <c r="F8" s="29"/>
      <c r="G8" s="30"/>
      <c r="H8" s="25"/>
      <c r="I8" s="25"/>
    </row>
    <row r="9" spans="1:9" ht="15">
      <c r="A9" s="19">
        <v>4</v>
      </c>
      <c r="B9" s="26" t="s">
        <v>8</v>
      </c>
      <c r="C9" s="27" t="s">
        <v>9</v>
      </c>
      <c r="D9" s="28" t="s">
        <v>95</v>
      </c>
      <c r="E9" s="43">
        <v>530</v>
      </c>
      <c r="F9" s="29"/>
      <c r="G9" s="30"/>
      <c r="H9" s="25"/>
      <c r="I9" s="25"/>
    </row>
    <row r="10" spans="1:9" ht="15">
      <c r="A10" s="19">
        <v>5</v>
      </c>
      <c r="B10" s="26" t="s">
        <v>10</v>
      </c>
      <c r="C10" s="27" t="s">
        <v>11</v>
      </c>
      <c r="D10" s="28" t="s">
        <v>95</v>
      </c>
      <c r="E10" s="43">
        <v>120</v>
      </c>
      <c r="F10" s="29"/>
      <c r="G10" s="30"/>
      <c r="H10" s="25"/>
      <c r="I10" s="25"/>
    </row>
    <row r="11" spans="1:9" ht="15">
      <c r="A11" s="19">
        <v>6</v>
      </c>
      <c r="B11" s="26" t="s">
        <v>12</v>
      </c>
      <c r="C11" s="27" t="s">
        <v>13</v>
      </c>
      <c r="D11" s="28" t="s">
        <v>95</v>
      </c>
      <c r="E11" s="43">
        <v>115</v>
      </c>
      <c r="F11" s="29"/>
      <c r="G11" s="30"/>
      <c r="H11" s="25"/>
      <c r="I11" s="25"/>
    </row>
    <row r="12" spans="1:9" ht="15">
      <c r="A12" s="19">
        <v>7</v>
      </c>
      <c r="B12" s="26" t="s">
        <v>14</v>
      </c>
      <c r="C12" s="27" t="s">
        <v>15</v>
      </c>
      <c r="D12" s="28" t="s">
        <v>95</v>
      </c>
      <c r="E12" s="43">
        <v>50</v>
      </c>
      <c r="F12" s="29"/>
      <c r="G12" s="30"/>
      <c r="H12" s="25"/>
      <c r="I12" s="25"/>
    </row>
    <row r="13" spans="1:9" ht="15">
      <c r="A13" s="19">
        <v>8</v>
      </c>
      <c r="B13" s="26" t="s">
        <v>16</v>
      </c>
      <c r="C13" s="27" t="s">
        <v>17</v>
      </c>
      <c r="D13" s="28" t="s">
        <v>95</v>
      </c>
      <c r="E13" s="43">
        <v>40</v>
      </c>
      <c r="F13" s="29"/>
      <c r="G13" s="30"/>
      <c r="H13" s="25"/>
      <c r="I13" s="25"/>
    </row>
    <row r="14" spans="1:9" ht="15">
      <c r="A14" s="19">
        <v>9</v>
      </c>
      <c r="B14" s="26" t="s">
        <v>18</v>
      </c>
      <c r="C14" s="27" t="s">
        <v>19</v>
      </c>
      <c r="D14" s="28" t="s">
        <v>95</v>
      </c>
      <c r="E14" s="43">
        <v>250</v>
      </c>
      <c r="F14" s="29"/>
      <c r="G14" s="30"/>
      <c r="H14" s="25"/>
      <c r="I14" s="25"/>
    </row>
    <row r="15" spans="1:9" ht="15">
      <c r="A15" s="19">
        <v>10</v>
      </c>
      <c r="B15" s="26" t="s">
        <v>20</v>
      </c>
      <c r="C15" s="27" t="s">
        <v>21</v>
      </c>
      <c r="D15" s="28" t="s">
        <v>95</v>
      </c>
      <c r="E15" s="27">
        <v>12</v>
      </c>
      <c r="F15" s="29"/>
      <c r="G15" s="30"/>
      <c r="H15" s="25"/>
      <c r="I15" s="25"/>
    </row>
    <row r="16" spans="1:9" ht="15">
      <c r="A16" s="19">
        <v>11</v>
      </c>
      <c r="B16" s="26" t="s">
        <v>22</v>
      </c>
      <c r="C16" s="27" t="s">
        <v>23</v>
      </c>
      <c r="D16" s="28" t="s">
        <v>95</v>
      </c>
      <c r="E16" s="27">
        <v>15</v>
      </c>
      <c r="F16" s="29"/>
      <c r="G16" s="30"/>
      <c r="H16" s="25"/>
      <c r="I16" s="25"/>
    </row>
    <row r="17" spans="1:9" ht="15">
      <c r="A17" s="19">
        <v>12</v>
      </c>
      <c r="B17" s="26" t="s">
        <v>24</v>
      </c>
      <c r="C17" s="27" t="s">
        <v>25</v>
      </c>
      <c r="D17" s="28" t="s">
        <v>95</v>
      </c>
      <c r="E17" s="43">
        <v>20</v>
      </c>
      <c r="F17" s="29"/>
      <c r="G17" s="30"/>
      <c r="H17" s="25"/>
      <c r="I17" s="25"/>
    </row>
    <row r="18" spans="1:9" ht="15">
      <c r="A18" s="19">
        <v>13</v>
      </c>
      <c r="B18" s="26" t="s">
        <v>26</v>
      </c>
      <c r="C18" s="27" t="s">
        <v>27</v>
      </c>
      <c r="D18" s="28" t="s">
        <v>95</v>
      </c>
      <c r="E18" s="43">
        <v>16</v>
      </c>
      <c r="F18" s="29"/>
      <c r="G18" s="30"/>
      <c r="H18" s="25"/>
      <c r="I18" s="25"/>
    </row>
    <row r="19" spans="1:9" ht="15">
      <c r="A19" s="19">
        <v>14</v>
      </c>
      <c r="B19" s="26" t="s">
        <v>28</v>
      </c>
      <c r="C19" s="27" t="s">
        <v>29</v>
      </c>
      <c r="D19" s="28" t="s">
        <v>95</v>
      </c>
      <c r="E19" s="43">
        <v>16</v>
      </c>
      <c r="F19" s="29"/>
      <c r="G19" s="30"/>
      <c r="H19" s="25"/>
      <c r="I19" s="25"/>
    </row>
    <row r="20" spans="1:9" ht="15">
      <c r="A20" s="19">
        <v>15</v>
      </c>
      <c r="B20" s="26" t="s">
        <v>30</v>
      </c>
      <c r="C20" s="16" t="s">
        <v>101</v>
      </c>
      <c r="D20" s="28" t="s">
        <v>95</v>
      </c>
      <c r="E20" s="43">
        <v>26</v>
      </c>
      <c r="F20" s="29"/>
      <c r="G20" s="30"/>
      <c r="H20" s="25"/>
      <c r="I20" s="25"/>
    </row>
    <row r="21" spans="1:9" ht="15">
      <c r="A21" s="19">
        <v>16</v>
      </c>
      <c r="B21" s="26" t="s">
        <v>31</v>
      </c>
      <c r="C21" s="27" t="s">
        <v>32</v>
      </c>
      <c r="D21" s="28" t="s">
        <v>95</v>
      </c>
      <c r="E21" s="43">
        <v>26</v>
      </c>
      <c r="F21" s="29"/>
      <c r="G21" s="30"/>
      <c r="H21" s="25"/>
      <c r="I21" s="25"/>
    </row>
    <row r="22" spans="1:9" ht="15">
      <c r="A22" s="19">
        <v>17</v>
      </c>
      <c r="B22" s="26" t="s">
        <v>33</v>
      </c>
      <c r="C22" s="27" t="s">
        <v>34</v>
      </c>
      <c r="D22" s="28" t="s">
        <v>95</v>
      </c>
      <c r="E22" s="43">
        <v>30</v>
      </c>
      <c r="F22" s="29"/>
      <c r="G22" s="30"/>
      <c r="H22" s="25"/>
      <c r="I22" s="25"/>
    </row>
    <row r="23" spans="1:9" ht="15">
      <c r="A23" s="19">
        <v>18</v>
      </c>
      <c r="B23" s="26" t="s">
        <v>35</v>
      </c>
      <c r="C23" s="27" t="s">
        <v>36</v>
      </c>
      <c r="D23" s="28" t="s">
        <v>95</v>
      </c>
      <c r="E23" s="43">
        <v>32</v>
      </c>
      <c r="F23" s="29"/>
      <c r="G23" s="30"/>
      <c r="H23" s="25"/>
      <c r="I23" s="25"/>
    </row>
    <row r="24" spans="1:9" ht="25.5">
      <c r="A24" s="19">
        <v>19</v>
      </c>
      <c r="B24" s="31" t="s">
        <v>37</v>
      </c>
      <c r="C24" s="32" t="s">
        <v>86</v>
      </c>
      <c r="D24" s="28" t="s">
        <v>95</v>
      </c>
      <c r="E24" s="43">
        <v>20</v>
      </c>
      <c r="F24" s="29"/>
      <c r="G24" s="30"/>
      <c r="H24" s="25"/>
      <c r="I24" s="25"/>
    </row>
    <row r="25" spans="1:9" ht="15">
      <c r="A25" s="19">
        <v>20</v>
      </c>
      <c r="B25" s="26" t="s">
        <v>38</v>
      </c>
      <c r="C25" s="16" t="s">
        <v>100</v>
      </c>
      <c r="D25" s="28" t="s">
        <v>95</v>
      </c>
      <c r="E25" s="27">
        <v>16</v>
      </c>
      <c r="F25" s="29"/>
      <c r="G25" s="30"/>
      <c r="H25" s="25"/>
      <c r="I25" s="25"/>
    </row>
    <row r="26" spans="1:9" s="4" customFormat="1" ht="15">
      <c r="A26" s="19">
        <v>21</v>
      </c>
      <c r="B26" s="20" t="s">
        <v>131</v>
      </c>
      <c r="C26" s="21" t="s">
        <v>132</v>
      </c>
      <c r="D26" s="28" t="s">
        <v>95</v>
      </c>
      <c r="E26" s="21">
        <v>10</v>
      </c>
      <c r="F26" s="29"/>
      <c r="G26" s="30"/>
      <c r="H26" s="25"/>
      <c r="I26" s="25"/>
    </row>
    <row r="27" spans="1:9" s="4" customFormat="1" ht="15">
      <c r="A27" s="19">
        <v>22</v>
      </c>
      <c r="B27" s="26" t="s">
        <v>133</v>
      </c>
      <c r="C27" s="27" t="s">
        <v>134</v>
      </c>
      <c r="D27" s="28" t="s">
        <v>95</v>
      </c>
      <c r="E27" s="27">
        <v>10</v>
      </c>
      <c r="F27" s="29"/>
      <c r="G27" s="30"/>
      <c r="H27" s="25"/>
      <c r="I27" s="25"/>
    </row>
    <row r="28" spans="1:9" s="4" customFormat="1" ht="15">
      <c r="A28" s="19">
        <v>23</v>
      </c>
      <c r="B28" s="26" t="s">
        <v>135</v>
      </c>
      <c r="C28" s="27" t="s">
        <v>136</v>
      </c>
      <c r="D28" s="28" t="s">
        <v>95</v>
      </c>
      <c r="E28" s="27">
        <v>5</v>
      </c>
      <c r="F28" s="29"/>
      <c r="G28" s="30"/>
      <c r="H28" s="25"/>
      <c r="I28" s="25"/>
    </row>
    <row r="29" spans="1:9" s="4" customFormat="1" ht="15">
      <c r="A29" s="19">
        <v>24</v>
      </c>
      <c r="B29" s="26" t="s">
        <v>28</v>
      </c>
      <c r="C29" s="27" t="s">
        <v>29</v>
      </c>
      <c r="D29" s="28" t="s">
        <v>95</v>
      </c>
      <c r="E29" s="27">
        <v>16</v>
      </c>
      <c r="F29" s="29"/>
      <c r="G29" s="30"/>
      <c r="H29" s="25"/>
      <c r="I29" s="25"/>
    </row>
    <row r="30" spans="1:9" s="4" customFormat="1" ht="15">
      <c r="A30" s="19">
        <v>25</v>
      </c>
      <c r="B30" s="26" t="s">
        <v>137</v>
      </c>
      <c r="C30" s="27" t="s">
        <v>138</v>
      </c>
      <c r="D30" s="28" t="s">
        <v>95</v>
      </c>
      <c r="E30" s="27">
        <v>10</v>
      </c>
      <c r="F30" s="29"/>
      <c r="G30" s="30"/>
      <c r="H30" s="25"/>
      <c r="I30" s="25"/>
    </row>
    <row r="31" spans="1:9" s="4" customFormat="1" ht="15">
      <c r="A31" s="19">
        <v>26</v>
      </c>
      <c r="B31" s="26" t="s">
        <v>139</v>
      </c>
      <c r="C31" s="27" t="s">
        <v>140</v>
      </c>
      <c r="D31" s="28" t="s">
        <v>95</v>
      </c>
      <c r="E31" s="27">
        <v>10</v>
      </c>
      <c r="F31" s="29"/>
      <c r="G31" s="30"/>
      <c r="H31" s="25"/>
      <c r="I31" s="25"/>
    </row>
    <row r="32" spans="1:9" s="4" customFormat="1" ht="15">
      <c r="A32" s="19">
        <v>27</v>
      </c>
      <c r="B32" s="26" t="s">
        <v>38</v>
      </c>
      <c r="C32" s="27" t="s">
        <v>141</v>
      </c>
      <c r="D32" s="28" t="s">
        <v>95</v>
      </c>
      <c r="E32" s="27">
        <v>16</v>
      </c>
      <c r="F32" s="29"/>
      <c r="G32" s="30"/>
      <c r="H32" s="25"/>
      <c r="I32" s="25"/>
    </row>
    <row r="33" spans="1:9" ht="15">
      <c r="A33" s="19">
        <v>28</v>
      </c>
      <c r="B33" s="26" t="s">
        <v>75</v>
      </c>
      <c r="C33" s="27" t="s">
        <v>39</v>
      </c>
      <c r="D33" s="28" t="s">
        <v>95</v>
      </c>
      <c r="E33" s="36">
        <v>200</v>
      </c>
      <c r="F33" s="29"/>
      <c r="G33" s="30"/>
      <c r="H33" s="25"/>
      <c r="I33" s="25"/>
    </row>
    <row r="34" spans="1:9" ht="15">
      <c r="A34" s="19">
        <v>29</v>
      </c>
      <c r="B34" s="26" t="s">
        <v>40</v>
      </c>
      <c r="C34" s="27" t="s">
        <v>41</v>
      </c>
      <c r="D34" s="28" t="s">
        <v>95</v>
      </c>
      <c r="E34" s="36">
        <v>10</v>
      </c>
      <c r="F34" s="29"/>
      <c r="G34" s="30"/>
      <c r="H34" s="25"/>
      <c r="I34" s="25"/>
    </row>
    <row r="35" spans="1:9" ht="15">
      <c r="A35" s="19">
        <v>30</v>
      </c>
      <c r="B35" s="26" t="s">
        <v>42</v>
      </c>
      <c r="C35" s="27" t="s">
        <v>43</v>
      </c>
      <c r="D35" s="28" t="s">
        <v>95</v>
      </c>
      <c r="E35" s="36">
        <v>34</v>
      </c>
      <c r="F35" s="29"/>
      <c r="G35" s="30"/>
      <c r="H35" s="25"/>
      <c r="I35" s="25"/>
    </row>
    <row r="36" spans="1:9" ht="15">
      <c r="A36" s="19">
        <v>31</v>
      </c>
      <c r="B36" s="26" t="s">
        <v>44</v>
      </c>
      <c r="C36" s="27" t="s">
        <v>43</v>
      </c>
      <c r="D36" s="28" t="s">
        <v>95</v>
      </c>
      <c r="E36" s="44">
        <v>80</v>
      </c>
      <c r="F36" s="29"/>
      <c r="G36" s="30"/>
      <c r="H36" s="25"/>
      <c r="I36" s="25"/>
    </row>
    <row r="37" spans="1:9" ht="15">
      <c r="A37" s="19">
        <v>32</v>
      </c>
      <c r="B37" s="33" t="s">
        <v>45</v>
      </c>
      <c r="C37" s="34" t="s">
        <v>46</v>
      </c>
      <c r="D37" s="28" t="s">
        <v>95</v>
      </c>
      <c r="E37" s="44">
        <v>100</v>
      </c>
      <c r="F37" s="29"/>
      <c r="G37" s="30"/>
      <c r="H37" s="25"/>
      <c r="I37" s="25"/>
    </row>
    <row r="38" spans="1:9" ht="15">
      <c r="A38" s="19">
        <v>33</v>
      </c>
      <c r="B38" s="33" t="s">
        <v>47</v>
      </c>
      <c r="C38" s="34" t="s">
        <v>48</v>
      </c>
      <c r="D38" s="28" t="s">
        <v>95</v>
      </c>
      <c r="E38" s="44">
        <v>20</v>
      </c>
      <c r="F38" s="29"/>
      <c r="G38" s="30"/>
      <c r="H38" s="25"/>
      <c r="I38" s="25"/>
    </row>
    <row r="39" spans="1:9" ht="15">
      <c r="A39" s="19">
        <v>34</v>
      </c>
      <c r="B39" s="33" t="s">
        <v>49</v>
      </c>
      <c r="C39" s="34" t="s">
        <v>50</v>
      </c>
      <c r="D39" s="28" t="s">
        <v>95</v>
      </c>
      <c r="E39" s="44">
        <v>40</v>
      </c>
      <c r="F39" s="29"/>
      <c r="G39" s="30"/>
      <c r="H39" s="25"/>
      <c r="I39" s="25"/>
    </row>
    <row r="40" spans="1:9" ht="15">
      <c r="A40" s="19">
        <v>35</v>
      </c>
      <c r="B40" s="33" t="s">
        <v>51</v>
      </c>
      <c r="C40" s="34" t="s">
        <v>52</v>
      </c>
      <c r="D40" s="28" t="s">
        <v>95</v>
      </c>
      <c r="E40" s="44">
        <v>200</v>
      </c>
      <c r="F40" s="29"/>
      <c r="G40" s="30"/>
      <c r="H40" s="25"/>
      <c r="I40" s="25"/>
    </row>
    <row r="41" spans="1:9" ht="15">
      <c r="A41" s="19">
        <v>36</v>
      </c>
      <c r="B41" s="35" t="s">
        <v>4</v>
      </c>
      <c r="C41" s="38" t="s">
        <v>53</v>
      </c>
      <c r="D41" s="28" t="s">
        <v>95</v>
      </c>
      <c r="E41" s="44">
        <v>30</v>
      </c>
      <c r="F41" s="37"/>
      <c r="G41" s="37"/>
      <c r="H41" s="25"/>
      <c r="I41" s="25"/>
    </row>
    <row r="42" spans="1:9" ht="15">
      <c r="A42" s="19">
        <v>37</v>
      </c>
      <c r="B42" s="35" t="s">
        <v>10</v>
      </c>
      <c r="C42" s="38" t="s">
        <v>54</v>
      </c>
      <c r="D42" s="28" t="s">
        <v>95</v>
      </c>
      <c r="E42" s="44">
        <v>20</v>
      </c>
      <c r="F42" s="37"/>
      <c r="G42" s="37"/>
      <c r="H42" s="25"/>
      <c r="I42" s="25"/>
    </row>
    <row r="43" spans="1:9" ht="15">
      <c r="A43" s="19">
        <v>38</v>
      </c>
      <c r="B43" s="35" t="s">
        <v>12</v>
      </c>
      <c r="C43" s="38" t="s">
        <v>55</v>
      </c>
      <c r="D43" s="28" t="s">
        <v>95</v>
      </c>
      <c r="E43" s="44">
        <v>20</v>
      </c>
      <c r="F43" s="37"/>
      <c r="G43" s="37"/>
      <c r="H43" s="25"/>
      <c r="I43" s="25"/>
    </row>
    <row r="44" spans="1:9" ht="15">
      <c r="A44" s="19">
        <v>39</v>
      </c>
      <c r="B44" s="35" t="s">
        <v>56</v>
      </c>
      <c r="C44" s="38" t="s">
        <v>57</v>
      </c>
      <c r="D44" s="28" t="s">
        <v>95</v>
      </c>
      <c r="E44" s="44">
        <v>20</v>
      </c>
      <c r="F44" s="37"/>
      <c r="G44" s="37"/>
      <c r="H44" s="25"/>
      <c r="I44" s="25"/>
    </row>
    <row r="45" spans="1:9" ht="15">
      <c r="A45" s="19">
        <v>40</v>
      </c>
      <c r="B45" s="35" t="s">
        <v>58</v>
      </c>
      <c r="C45" s="38" t="s">
        <v>59</v>
      </c>
      <c r="D45" s="28" t="s">
        <v>95</v>
      </c>
      <c r="E45" s="44">
        <v>20</v>
      </c>
      <c r="F45" s="37"/>
      <c r="G45" s="37"/>
      <c r="H45" s="25"/>
      <c r="I45" s="25"/>
    </row>
    <row r="46" spans="1:9" ht="15">
      <c r="A46" s="19">
        <v>41</v>
      </c>
      <c r="B46" s="35" t="s">
        <v>60</v>
      </c>
      <c r="C46" s="38" t="s">
        <v>61</v>
      </c>
      <c r="D46" s="28" t="s">
        <v>95</v>
      </c>
      <c r="E46" s="44">
        <v>30</v>
      </c>
      <c r="F46" s="37"/>
      <c r="G46" s="37"/>
      <c r="H46" s="25"/>
      <c r="I46" s="25"/>
    </row>
    <row r="47" spans="1:9" ht="15">
      <c r="A47" s="19">
        <v>42</v>
      </c>
      <c r="B47" s="35" t="s">
        <v>62</v>
      </c>
      <c r="C47" s="38" t="s">
        <v>63</v>
      </c>
      <c r="D47" s="28" t="s">
        <v>95</v>
      </c>
      <c r="E47" s="44">
        <v>40</v>
      </c>
      <c r="F47" s="37"/>
      <c r="G47" s="37"/>
      <c r="H47" s="25"/>
      <c r="I47" s="25"/>
    </row>
    <row r="48" spans="1:9" ht="15">
      <c r="A48" s="19">
        <v>43</v>
      </c>
      <c r="B48" s="35" t="s">
        <v>64</v>
      </c>
      <c r="C48" s="38" t="s">
        <v>65</v>
      </c>
      <c r="D48" s="28" t="s">
        <v>95</v>
      </c>
      <c r="E48" s="44">
        <v>40</v>
      </c>
      <c r="F48" s="37"/>
      <c r="G48" s="37"/>
      <c r="H48" s="25"/>
      <c r="I48" s="25"/>
    </row>
    <row r="49" spans="1:9" ht="15">
      <c r="A49" s="19">
        <v>44</v>
      </c>
      <c r="B49" s="35" t="s">
        <v>66</v>
      </c>
      <c r="C49" s="38" t="s">
        <v>67</v>
      </c>
      <c r="D49" s="28" t="s">
        <v>95</v>
      </c>
      <c r="E49" s="44">
        <v>20</v>
      </c>
      <c r="F49" s="37"/>
      <c r="G49" s="37"/>
      <c r="H49" s="25"/>
      <c r="I49" s="25"/>
    </row>
    <row r="50" spans="1:9" ht="15">
      <c r="A50" s="19">
        <v>45</v>
      </c>
      <c r="B50" s="35" t="s">
        <v>68</v>
      </c>
      <c r="C50" s="38" t="s">
        <v>69</v>
      </c>
      <c r="D50" s="28" t="s">
        <v>95</v>
      </c>
      <c r="E50" s="44">
        <v>40</v>
      </c>
      <c r="F50" s="37"/>
      <c r="G50" s="37"/>
      <c r="H50" s="25"/>
      <c r="I50" s="25"/>
    </row>
    <row r="51" spans="1:9" ht="15">
      <c r="A51" s="19">
        <v>46</v>
      </c>
      <c r="B51" s="35" t="s">
        <v>2</v>
      </c>
      <c r="C51" s="38" t="s">
        <v>70</v>
      </c>
      <c r="D51" s="28" t="s">
        <v>95</v>
      </c>
      <c r="E51" s="44">
        <v>20</v>
      </c>
      <c r="F51" s="37"/>
      <c r="G51" s="37"/>
      <c r="H51" s="25"/>
      <c r="I51" s="25"/>
    </row>
    <row r="52" spans="1:9" ht="15">
      <c r="A52" s="19">
        <v>47</v>
      </c>
      <c r="B52" s="35" t="s">
        <v>4</v>
      </c>
      <c r="C52" s="38" t="s">
        <v>71</v>
      </c>
      <c r="D52" s="28" t="s">
        <v>95</v>
      </c>
      <c r="E52" s="44">
        <v>20</v>
      </c>
      <c r="F52" s="37"/>
      <c r="G52" s="37"/>
      <c r="H52" s="25"/>
      <c r="I52" s="25"/>
    </row>
    <row r="53" spans="1:9" ht="15">
      <c r="A53" s="19">
        <v>48</v>
      </c>
      <c r="B53" s="35" t="s">
        <v>10</v>
      </c>
      <c r="C53" s="38" t="s">
        <v>72</v>
      </c>
      <c r="D53" s="28" t="s">
        <v>95</v>
      </c>
      <c r="E53" s="36">
        <v>20</v>
      </c>
      <c r="F53" s="37"/>
      <c r="G53" s="37"/>
      <c r="H53" s="25"/>
      <c r="I53" s="25"/>
    </row>
    <row r="54" spans="1:9" ht="15">
      <c r="A54" s="19">
        <v>49</v>
      </c>
      <c r="B54" s="35" t="s">
        <v>12</v>
      </c>
      <c r="C54" s="38" t="s">
        <v>55</v>
      </c>
      <c r="D54" s="28" t="s">
        <v>95</v>
      </c>
      <c r="E54" s="36">
        <v>20</v>
      </c>
      <c r="F54" s="37"/>
      <c r="G54" s="37"/>
      <c r="H54" s="25"/>
      <c r="I54" s="25"/>
    </row>
    <row r="55" spans="1:9" s="3" customFormat="1" ht="15">
      <c r="A55" s="19">
        <v>50</v>
      </c>
      <c r="B55" s="35" t="s">
        <v>60</v>
      </c>
      <c r="C55" s="39" t="s">
        <v>73</v>
      </c>
      <c r="D55" s="28" t="s">
        <v>95</v>
      </c>
      <c r="E55" s="36">
        <v>20</v>
      </c>
      <c r="F55" s="37"/>
      <c r="G55" s="37"/>
      <c r="H55" s="25"/>
      <c r="I55" s="25"/>
    </row>
    <row r="56" spans="1:9" s="4" customFormat="1" ht="15">
      <c r="A56" s="19">
        <v>51</v>
      </c>
      <c r="B56" s="48" t="s">
        <v>114</v>
      </c>
      <c r="C56" s="38" t="s">
        <v>115</v>
      </c>
      <c r="D56" s="28" t="s">
        <v>95</v>
      </c>
      <c r="E56" s="36">
        <v>4</v>
      </c>
      <c r="F56" s="37"/>
      <c r="G56" s="37"/>
      <c r="H56" s="25"/>
      <c r="I56" s="25"/>
    </row>
    <row r="57" spans="1:9" s="4" customFormat="1" ht="26.25">
      <c r="A57" s="19">
        <v>52</v>
      </c>
      <c r="B57" s="48" t="s">
        <v>116</v>
      </c>
      <c r="C57" s="38" t="s">
        <v>117</v>
      </c>
      <c r="D57" s="28" t="s">
        <v>95</v>
      </c>
      <c r="E57" s="36">
        <v>10</v>
      </c>
      <c r="F57" s="37"/>
      <c r="G57" s="37"/>
      <c r="H57" s="25"/>
      <c r="I57" s="25"/>
    </row>
    <row r="58" spans="1:9" s="4" customFormat="1" ht="15">
      <c r="A58" s="19">
        <v>53</v>
      </c>
      <c r="B58" s="48" t="s">
        <v>56</v>
      </c>
      <c r="C58" s="38" t="s">
        <v>118</v>
      </c>
      <c r="D58" s="28" t="s">
        <v>95</v>
      </c>
      <c r="E58" s="36">
        <v>12</v>
      </c>
      <c r="F58" s="37"/>
      <c r="G58" s="37"/>
      <c r="H58" s="25"/>
      <c r="I58" s="25"/>
    </row>
    <row r="59" spans="1:9" s="4" customFormat="1" ht="15">
      <c r="A59" s="19">
        <v>54</v>
      </c>
      <c r="B59" s="48" t="s">
        <v>58</v>
      </c>
      <c r="C59" s="38" t="s">
        <v>119</v>
      </c>
      <c r="D59" s="28" t="s">
        <v>95</v>
      </c>
      <c r="E59" s="36">
        <v>12</v>
      </c>
      <c r="F59" s="37"/>
      <c r="G59" s="37"/>
      <c r="H59" s="25"/>
      <c r="I59" s="25"/>
    </row>
    <row r="60" spans="1:9" s="4" customFormat="1" ht="25.5">
      <c r="A60" s="19">
        <v>55</v>
      </c>
      <c r="B60" s="48" t="s">
        <v>120</v>
      </c>
      <c r="C60" s="39" t="s">
        <v>121</v>
      </c>
      <c r="D60" s="28" t="s">
        <v>95</v>
      </c>
      <c r="E60" s="36">
        <v>6</v>
      </c>
      <c r="F60" s="37"/>
      <c r="G60" s="37"/>
      <c r="H60" s="25"/>
      <c r="I60" s="25"/>
    </row>
    <row r="61" spans="1:9" s="4" customFormat="1" ht="15">
      <c r="A61" s="19">
        <v>56</v>
      </c>
      <c r="B61" s="48" t="s">
        <v>114</v>
      </c>
      <c r="C61" s="38" t="s">
        <v>122</v>
      </c>
      <c r="D61" s="28" t="s">
        <v>95</v>
      </c>
      <c r="E61" s="36">
        <v>5</v>
      </c>
      <c r="F61" s="37"/>
      <c r="G61" s="37"/>
      <c r="H61" s="25"/>
      <c r="I61" s="25"/>
    </row>
    <row r="62" spans="1:9" s="4" customFormat="1" ht="15">
      <c r="A62" s="19">
        <v>57</v>
      </c>
      <c r="B62" s="48" t="s">
        <v>2</v>
      </c>
      <c r="C62" s="38" t="s">
        <v>123</v>
      </c>
      <c r="D62" s="28" t="s">
        <v>95</v>
      </c>
      <c r="E62" s="36">
        <v>12</v>
      </c>
      <c r="F62" s="37"/>
      <c r="G62" s="37"/>
      <c r="H62" s="25"/>
      <c r="I62" s="25"/>
    </row>
    <row r="63" spans="1:9" s="4" customFormat="1" ht="15">
      <c r="A63" s="19">
        <v>58</v>
      </c>
      <c r="B63" s="48" t="s">
        <v>4</v>
      </c>
      <c r="C63" s="38" t="s">
        <v>124</v>
      </c>
      <c r="D63" s="28" t="s">
        <v>95</v>
      </c>
      <c r="E63" s="36">
        <v>10</v>
      </c>
      <c r="F63" s="37"/>
      <c r="G63" s="37"/>
      <c r="H63" s="25"/>
      <c r="I63" s="25"/>
    </row>
    <row r="64" spans="1:9" s="4" customFormat="1" ht="15">
      <c r="A64" s="19">
        <v>59</v>
      </c>
      <c r="B64" s="48" t="s">
        <v>10</v>
      </c>
      <c r="C64" s="38" t="s">
        <v>54</v>
      </c>
      <c r="D64" s="28" t="s">
        <v>95</v>
      </c>
      <c r="E64" s="36">
        <v>10</v>
      </c>
      <c r="F64" s="37"/>
      <c r="G64" s="37"/>
      <c r="H64" s="25"/>
      <c r="I64" s="25"/>
    </row>
    <row r="65" spans="1:9" s="4" customFormat="1" ht="15">
      <c r="A65" s="19">
        <v>60</v>
      </c>
      <c r="B65" s="48" t="s">
        <v>12</v>
      </c>
      <c r="C65" s="38" t="s">
        <v>125</v>
      </c>
      <c r="D65" s="28" t="s">
        <v>95</v>
      </c>
      <c r="E65" s="36">
        <v>10</v>
      </c>
      <c r="F65" s="37"/>
      <c r="G65" s="37"/>
      <c r="H65" s="25"/>
      <c r="I65" s="25"/>
    </row>
    <row r="66" spans="1:9" s="4" customFormat="1" ht="15">
      <c r="A66" s="19">
        <v>61</v>
      </c>
      <c r="B66" s="48" t="s">
        <v>56</v>
      </c>
      <c r="C66" s="38" t="s">
        <v>57</v>
      </c>
      <c r="D66" s="28" t="s">
        <v>95</v>
      </c>
      <c r="E66" s="36">
        <v>12</v>
      </c>
      <c r="F66" s="37"/>
      <c r="G66" s="37"/>
      <c r="H66" s="25"/>
      <c r="I66" s="25"/>
    </row>
    <row r="67" spans="1:9" s="4" customFormat="1" ht="15">
      <c r="A67" s="19">
        <v>62</v>
      </c>
      <c r="B67" s="48" t="s">
        <v>58</v>
      </c>
      <c r="C67" s="38" t="s">
        <v>126</v>
      </c>
      <c r="D67" s="28" t="s">
        <v>95</v>
      </c>
      <c r="E67" s="36">
        <v>12</v>
      </c>
      <c r="F67" s="37"/>
      <c r="G67" s="37"/>
      <c r="H67" s="25"/>
      <c r="I67" s="25"/>
    </row>
    <row r="68" spans="1:9" s="4" customFormat="1" ht="15">
      <c r="A68" s="19">
        <v>63</v>
      </c>
      <c r="B68" s="35" t="s">
        <v>114</v>
      </c>
      <c r="C68" s="38" t="s">
        <v>127</v>
      </c>
      <c r="D68" s="28" t="s">
        <v>95</v>
      </c>
      <c r="E68" s="36">
        <v>4</v>
      </c>
      <c r="F68" s="37"/>
      <c r="G68" s="37"/>
      <c r="H68" s="25"/>
      <c r="I68" s="25"/>
    </row>
    <row r="69" spans="1:9" s="4" customFormat="1" ht="15">
      <c r="A69" s="19">
        <v>64</v>
      </c>
      <c r="B69" s="35" t="s">
        <v>60</v>
      </c>
      <c r="C69" s="38" t="s">
        <v>61</v>
      </c>
      <c r="D69" s="28" t="s">
        <v>95</v>
      </c>
      <c r="E69" s="36">
        <v>12</v>
      </c>
      <c r="F69" s="37"/>
      <c r="G69" s="37"/>
      <c r="H69" s="25"/>
      <c r="I69" s="25"/>
    </row>
    <row r="70" spans="1:9" s="4" customFormat="1" ht="15">
      <c r="A70" s="19">
        <v>65</v>
      </c>
      <c r="B70" s="35" t="s">
        <v>62</v>
      </c>
      <c r="C70" s="38" t="s">
        <v>128</v>
      </c>
      <c r="D70" s="28" t="s">
        <v>95</v>
      </c>
      <c r="E70" s="36">
        <v>8</v>
      </c>
      <c r="F70" s="37"/>
      <c r="G70" s="37"/>
      <c r="H70" s="25"/>
      <c r="I70" s="25"/>
    </row>
    <row r="71" spans="1:9" s="4" customFormat="1" ht="15">
      <c r="A71" s="19">
        <v>66</v>
      </c>
      <c r="B71" s="35" t="s">
        <v>64</v>
      </c>
      <c r="C71" s="38" t="s">
        <v>129</v>
      </c>
      <c r="D71" s="28" t="s">
        <v>95</v>
      </c>
      <c r="E71" s="36">
        <v>8</v>
      </c>
      <c r="F71" s="37"/>
      <c r="G71" s="37"/>
      <c r="H71" s="25"/>
      <c r="I71" s="25"/>
    </row>
    <row r="72" spans="1:9" s="4" customFormat="1" ht="15">
      <c r="A72" s="19">
        <v>67</v>
      </c>
      <c r="B72" s="35" t="s">
        <v>66</v>
      </c>
      <c r="C72" s="38" t="s">
        <v>67</v>
      </c>
      <c r="D72" s="28" t="s">
        <v>95</v>
      </c>
      <c r="E72" s="36">
        <v>6</v>
      </c>
      <c r="F72" s="37"/>
      <c r="G72" s="37"/>
      <c r="H72" s="25"/>
      <c r="I72" s="25"/>
    </row>
    <row r="73" spans="1:9" s="4" customFormat="1" ht="15">
      <c r="A73" s="19">
        <v>68</v>
      </c>
      <c r="B73" s="35" t="s">
        <v>68</v>
      </c>
      <c r="C73" s="38" t="s">
        <v>130</v>
      </c>
      <c r="D73" s="28" t="s">
        <v>95</v>
      </c>
      <c r="E73" s="36">
        <v>8</v>
      </c>
      <c r="F73" s="37"/>
      <c r="G73" s="37"/>
      <c r="H73" s="25"/>
      <c r="I73" s="25"/>
    </row>
    <row r="74" spans="1:9" s="3" customFormat="1" ht="15">
      <c r="A74" s="19">
        <v>69</v>
      </c>
      <c r="B74" s="35" t="s">
        <v>68</v>
      </c>
      <c r="C74" s="38" t="s">
        <v>74</v>
      </c>
      <c r="D74" s="28" t="s">
        <v>95</v>
      </c>
      <c r="E74" s="36">
        <v>20</v>
      </c>
      <c r="F74" s="37"/>
      <c r="G74" s="37"/>
      <c r="H74" s="25"/>
      <c r="I74" s="25"/>
    </row>
    <row r="75" spans="1:9" s="4" customFormat="1" ht="15">
      <c r="A75" s="19">
        <v>70</v>
      </c>
      <c r="B75" s="45" t="s">
        <v>112</v>
      </c>
      <c r="C75" s="46"/>
      <c r="D75" s="47" t="s">
        <v>95</v>
      </c>
      <c r="E75" s="36">
        <v>6</v>
      </c>
      <c r="F75" s="37"/>
      <c r="G75" s="37"/>
      <c r="H75" s="25"/>
      <c r="I75" s="25"/>
    </row>
    <row r="76" spans="1:9" s="4" customFormat="1" ht="15">
      <c r="A76" s="19">
        <v>71</v>
      </c>
      <c r="B76" s="45" t="s">
        <v>113</v>
      </c>
      <c r="C76" s="46"/>
      <c r="D76" s="47" t="s">
        <v>95</v>
      </c>
      <c r="E76" s="36">
        <v>6</v>
      </c>
      <c r="F76" s="37"/>
      <c r="G76" s="37"/>
      <c r="H76" s="25"/>
      <c r="I76" s="25"/>
    </row>
    <row r="77" spans="1:9" s="4" customFormat="1" ht="15">
      <c r="A77" s="19">
        <v>72</v>
      </c>
      <c r="B77" s="35" t="s">
        <v>76</v>
      </c>
      <c r="C77" s="38" t="s">
        <v>85</v>
      </c>
      <c r="D77" s="28" t="s">
        <v>95</v>
      </c>
      <c r="E77" s="36">
        <v>50</v>
      </c>
      <c r="F77" s="37"/>
      <c r="G77" s="37"/>
      <c r="H77" s="25"/>
      <c r="I77" s="25"/>
    </row>
    <row r="78" spans="1:9" s="4" customFormat="1" ht="15">
      <c r="A78" s="19">
        <v>73</v>
      </c>
      <c r="B78" s="35" t="s">
        <v>77</v>
      </c>
      <c r="C78" s="38" t="s">
        <v>85</v>
      </c>
      <c r="D78" s="28" t="s">
        <v>95</v>
      </c>
      <c r="E78" s="36">
        <v>20</v>
      </c>
      <c r="F78" s="37"/>
      <c r="G78" s="37"/>
      <c r="H78" s="25"/>
      <c r="I78" s="25"/>
    </row>
    <row r="79" spans="1:9" s="4" customFormat="1" ht="15">
      <c r="A79" s="19">
        <v>74</v>
      </c>
      <c r="B79" s="35" t="s">
        <v>78</v>
      </c>
      <c r="C79" s="38" t="s">
        <v>85</v>
      </c>
      <c r="D79" s="28" t="s">
        <v>95</v>
      </c>
      <c r="E79" s="36">
        <v>40</v>
      </c>
      <c r="F79" s="37"/>
      <c r="G79" s="37"/>
      <c r="H79" s="25"/>
      <c r="I79" s="25"/>
    </row>
    <row r="80" spans="1:9" s="4" customFormat="1" ht="15">
      <c r="A80" s="19">
        <v>75</v>
      </c>
      <c r="B80" s="35" t="s">
        <v>79</v>
      </c>
      <c r="C80" s="38" t="s">
        <v>85</v>
      </c>
      <c r="D80" s="28" t="s">
        <v>95</v>
      </c>
      <c r="E80" s="36">
        <v>60</v>
      </c>
      <c r="F80" s="37"/>
      <c r="G80" s="37"/>
      <c r="H80" s="25"/>
      <c r="I80" s="25"/>
    </row>
    <row r="81" spans="1:9" s="4" customFormat="1" ht="15">
      <c r="A81" s="19">
        <v>76</v>
      </c>
      <c r="B81" s="35" t="s">
        <v>80</v>
      </c>
      <c r="C81" s="38" t="s">
        <v>85</v>
      </c>
      <c r="D81" s="28" t="s">
        <v>95</v>
      </c>
      <c r="E81" s="36">
        <v>500</v>
      </c>
      <c r="F81" s="37"/>
      <c r="G81" s="37"/>
      <c r="H81" s="25"/>
      <c r="I81" s="25"/>
    </row>
    <row r="82" spans="1:9" s="4" customFormat="1" ht="15">
      <c r="A82" s="19">
        <v>77</v>
      </c>
      <c r="B82" s="35" t="s">
        <v>81</v>
      </c>
      <c r="C82" s="38" t="s">
        <v>85</v>
      </c>
      <c r="D82" s="28" t="s">
        <v>95</v>
      </c>
      <c r="E82" s="36">
        <v>250</v>
      </c>
      <c r="F82" s="37"/>
      <c r="G82" s="37"/>
      <c r="H82" s="25"/>
      <c r="I82" s="25"/>
    </row>
    <row r="83" spans="1:9" s="4" customFormat="1" ht="15">
      <c r="A83" s="19">
        <v>78</v>
      </c>
      <c r="B83" s="35" t="s">
        <v>82</v>
      </c>
      <c r="C83" s="38" t="s">
        <v>85</v>
      </c>
      <c r="D83" s="28" t="s">
        <v>95</v>
      </c>
      <c r="E83" s="36">
        <v>300</v>
      </c>
      <c r="F83" s="37"/>
      <c r="G83" s="37"/>
      <c r="H83" s="25"/>
      <c r="I83" s="25"/>
    </row>
    <row r="84" spans="1:9" s="4" customFormat="1" ht="15">
      <c r="A84" s="19">
        <v>79</v>
      </c>
      <c r="B84" s="35" t="s">
        <v>83</v>
      </c>
      <c r="C84" s="38" t="s">
        <v>85</v>
      </c>
      <c r="D84" s="28" t="s">
        <v>95</v>
      </c>
      <c r="E84" s="36">
        <v>150</v>
      </c>
      <c r="F84" s="37"/>
      <c r="G84" s="37"/>
      <c r="H84" s="25"/>
      <c r="I84" s="25"/>
    </row>
    <row r="85" spans="1:9" s="4" customFormat="1" ht="15">
      <c r="A85" s="19">
        <v>80</v>
      </c>
      <c r="B85" s="35" t="s">
        <v>84</v>
      </c>
      <c r="C85" s="38" t="s">
        <v>85</v>
      </c>
      <c r="D85" s="28" t="s">
        <v>95</v>
      </c>
      <c r="E85" s="36">
        <v>200</v>
      </c>
      <c r="F85" s="37"/>
      <c r="G85" s="37"/>
      <c r="H85" s="25"/>
      <c r="I85" s="25"/>
    </row>
    <row r="86" spans="1:9" s="4" customFormat="1" ht="15">
      <c r="A86" s="19">
        <v>81</v>
      </c>
      <c r="B86" s="35" t="s">
        <v>87</v>
      </c>
      <c r="C86" s="38" t="s">
        <v>85</v>
      </c>
      <c r="D86" s="28" t="s">
        <v>96</v>
      </c>
      <c r="E86" s="36">
        <v>2400</v>
      </c>
      <c r="F86" s="37"/>
      <c r="G86" s="37"/>
      <c r="H86" s="25"/>
      <c r="I86" s="25"/>
    </row>
    <row r="87" spans="1:9" s="4" customFormat="1" ht="15">
      <c r="A87" s="19">
        <v>82</v>
      </c>
      <c r="B87" s="35" t="s">
        <v>88</v>
      </c>
      <c r="C87" s="38" t="s">
        <v>85</v>
      </c>
      <c r="D87" s="28" t="s">
        <v>96</v>
      </c>
      <c r="E87" s="36">
        <v>200</v>
      </c>
      <c r="F87" s="37"/>
      <c r="G87" s="37"/>
      <c r="H87" s="25"/>
      <c r="I87" s="25"/>
    </row>
    <row r="88" spans="1:9" s="4" customFormat="1" ht="15">
      <c r="A88" s="19">
        <v>83</v>
      </c>
      <c r="B88" s="35" t="s">
        <v>89</v>
      </c>
      <c r="C88" s="38" t="s">
        <v>85</v>
      </c>
      <c r="D88" s="28" t="s">
        <v>96</v>
      </c>
      <c r="E88" s="36">
        <v>240</v>
      </c>
      <c r="F88" s="37"/>
      <c r="G88" s="37"/>
      <c r="H88" s="25"/>
      <c r="I88" s="25"/>
    </row>
    <row r="89" spans="1:9" s="4" customFormat="1" ht="15">
      <c r="A89" s="19">
        <v>84</v>
      </c>
      <c r="B89" s="35" t="s">
        <v>90</v>
      </c>
      <c r="C89" s="38" t="s">
        <v>85</v>
      </c>
      <c r="D89" s="28" t="s">
        <v>96</v>
      </c>
      <c r="E89" s="36">
        <v>320</v>
      </c>
      <c r="F89" s="37"/>
      <c r="G89" s="37"/>
      <c r="H89" s="25"/>
      <c r="I89" s="25"/>
    </row>
    <row r="90" spans="1:9" s="4" customFormat="1" ht="15">
      <c r="A90" s="19">
        <v>85</v>
      </c>
      <c r="B90" s="35" t="s">
        <v>91</v>
      </c>
      <c r="C90" s="38" t="s">
        <v>85</v>
      </c>
      <c r="D90" s="28" t="s">
        <v>96</v>
      </c>
      <c r="E90" s="36">
        <v>200</v>
      </c>
      <c r="F90" s="37"/>
      <c r="G90" s="37"/>
      <c r="H90" s="25"/>
      <c r="I90" s="25"/>
    </row>
    <row r="91" spans="1:9" s="4" customFormat="1" ht="15">
      <c r="A91" s="19">
        <v>86</v>
      </c>
      <c r="B91" s="35" t="s">
        <v>92</v>
      </c>
      <c r="C91" s="38" t="s">
        <v>85</v>
      </c>
      <c r="D91" s="28" t="s">
        <v>96</v>
      </c>
      <c r="E91" s="36">
        <v>240</v>
      </c>
      <c r="F91" s="37"/>
      <c r="G91" s="37"/>
      <c r="H91" s="25"/>
      <c r="I91" s="25"/>
    </row>
    <row r="92" spans="1:9" s="4" customFormat="1" ht="15">
      <c r="A92" s="19">
        <v>87</v>
      </c>
      <c r="B92" s="35" t="s">
        <v>93</v>
      </c>
      <c r="C92" s="38" t="s">
        <v>85</v>
      </c>
      <c r="D92" s="28" t="s">
        <v>96</v>
      </c>
      <c r="E92" s="36">
        <v>400</v>
      </c>
      <c r="F92" s="37"/>
      <c r="G92" s="37"/>
      <c r="H92" s="25"/>
      <c r="I92" s="25"/>
    </row>
    <row r="93" spans="1:9" s="4" customFormat="1" ht="15">
      <c r="A93" s="19">
        <v>88</v>
      </c>
      <c r="B93" s="35" t="s">
        <v>94</v>
      </c>
      <c r="C93" s="38" t="s">
        <v>85</v>
      </c>
      <c r="D93" s="28" t="s">
        <v>96</v>
      </c>
      <c r="E93" s="36">
        <v>60</v>
      </c>
      <c r="F93" s="37"/>
      <c r="G93" s="37"/>
      <c r="H93" s="25"/>
      <c r="I93" s="25"/>
    </row>
    <row r="94" spans="1:9" s="4" customFormat="1" ht="15">
      <c r="A94" s="49" t="s">
        <v>107</v>
      </c>
      <c r="B94" s="49"/>
      <c r="C94" s="49"/>
      <c r="D94" s="49"/>
      <c r="E94" s="49"/>
      <c r="F94" s="49"/>
      <c r="G94" s="49"/>
      <c r="H94" s="40">
        <f>SUM(H6:H93)</f>
        <v>0</v>
      </c>
      <c r="I94" s="40">
        <f>SUM(I6:I93)</f>
        <v>0</v>
      </c>
    </row>
    <row r="95" spans="1:7" s="4" customFormat="1" ht="15.75" customHeight="1">
      <c r="A95" s="8"/>
      <c r="B95" s="9"/>
      <c r="C95" s="10"/>
      <c r="D95" s="11"/>
      <c r="E95" s="12"/>
      <c r="F95" s="13"/>
      <c r="G95" s="13"/>
    </row>
    <row r="96" spans="2:9" ht="46.5" customHeight="1">
      <c r="B96" s="50" t="s">
        <v>102</v>
      </c>
      <c r="C96" s="50"/>
      <c r="D96" s="50"/>
      <c r="E96" s="50"/>
      <c r="F96" s="50"/>
      <c r="G96" s="50"/>
      <c r="H96" s="50"/>
      <c r="I96" s="50"/>
    </row>
    <row r="97" spans="2:9" ht="43.5" customHeight="1">
      <c r="B97" s="50" t="s">
        <v>109</v>
      </c>
      <c r="C97" s="50"/>
      <c r="D97" s="50"/>
      <c r="E97" s="50"/>
      <c r="F97" s="50"/>
      <c r="G97" s="50"/>
      <c r="H97" s="50"/>
      <c r="I97" s="50"/>
    </row>
    <row r="98" spans="2:9" ht="28.5" customHeight="1">
      <c r="B98" s="50" t="s">
        <v>103</v>
      </c>
      <c r="C98" s="50"/>
      <c r="D98" s="50"/>
      <c r="E98" s="50"/>
      <c r="F98" s="50"/>
      <c r="G98" s="50"/>
      <c r="H98" s="50"/>
      <c r="I98" s="50"/>
    </row>
    <row r="99" spans="2:9" ht="15">
      <c r="B99" s="15"/>
      <c r="C99" s="16"/>
      <c r="D99" s="16"/>
      <c r="E99" s="15"/>
      <c r="F99" s="17"/>
      <c r="G99" s="15"/>
      <c r="H99" s="18"/>
      <c r="I99" s="18"/>
    </row>
  </sheetData>
  <mergeCells count="5">
    <mergeCell ref="A94:G94"/>
    <mergeCell ref="B96:I96"/>
    <mergeCell ref="B97:I97"/>
    <mergeCell ref="B98:I98"/>
    <mergeCell ref="A1:I1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Přibylová Markéta</cp:lastModifiedBy>
  <cp:lastPrinted>2016-06-24T06:44:31Z</cp:lastPrinted>
  <dcterms:created xsi:type="dcterms:W3CDTF">2016-05-09T11:08:17Z</dcterms:created>
  <dcterms:modified xsi:type="dcterms:W3CDTF">2016-10-19T09:41:29Z</dcterms:modified>
  <cp:category/>
  <cp:version/>
  <cp:contentType/>
  <cp:contentStatus/>
</cp:coreProperties>
</file>