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10" windowHeight="1365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List1!$A$1:$E$34</definedName>
  </definedNames>
  <calcPr calcId="125725"/>
</workbook>
</file>

<file path=xl/calcChain.xml><?xml version="1.0" encoding="utf-8"?>
<calcChain xmlns="http://schemas.openxmlformats.org/spreadsheetml/2006/main">
  <c r="E32" i="1"/>
  <c r="E9"/>
  <c r="E30"/>
  <c r="E13"/>
  <c r="E28"/>
  <c r="E29"/>
  <c r="E31"/>
  <c r="E15"/>
  <c r="E16"/>
  <c r="E17"/>
  <c r="E18"/>
  <c r="E19"/>
  <c r="E20"/>
  <c r="E21"/>
  <c r="E22"/>
  <c r="E23"/>
  <c r="E24"/>
  <c r="E25"/>
  <c r="E26"/>
  <c r="E27"/>
  <c r="E14"/>
  <c r="E6"/>
  <c r="E8"/>
  <c r="E7"/>
  <c r="B33" l="1"/>
</calcChain>
</file>

<file path=xl/sharedStrings.xml><?xml version="1.0" encoding="utf-8"?>
<sst xmlns="http://schemas.openxmlformats.org/spreadsheetml/2006/main" count="55" uniqueCount="36">
  <si>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</si>
  <si>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</si>
  <si>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</si>
  <si>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</si>
  <si>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</si>
  <si>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</si>
  <si>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</si>
  <si>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</si>
  <si>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</si>
  <si>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</si>
  <si>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geodetické zaměření stavby - popsáno v obchodních podmínkách </t>
  </si>
  <si>
    <t xml:space="preserve">geometrické plány - popsáno v obchodních podmínkách </t>
  </si>
  <si>
    <t xml:space="preserve">fotodokumentace provádění stavby - popsáno v obchodních podmínkách </t>
  </si>
  <si>
    <t>vytyčení veškerých inženýrských sítí v prostoru staveniště - popsáno v obchodních podmínkách  a v projektové dokumentaci</t>
  </si>
  <si>
    <t>vytyčení obvodu prostoru staveniště - popsáno v projektové dokumentaci</t>
  </si>
  <si>
    <t xml:space="preserve">zřízení a odstranění zařízení staveniště - popsáno v obchodních podmínkách </t>
  </si>
  <si>
    <t xml:space="preserve">zajištění povolení k uzavírkám - popsáno v obchodních podmínkách, v zákoně č. 13/1997 Sb., a vyhlášce č. 104/1997 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</si>
  <si>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</si>
  <si>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</si>
  <si>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</si>
  <si>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t>výpočet hluku ze stavební činnosti - popsáno v projektové dokumentaci a ve vyhlášce č. 272/2011</t>
  </si>
  <si>
    <t xml:space="preserve">návrh technologického postupu prací - popsáno v obchodních podmínkách </t>
  </si>
  <si>
    <t>bezpečnostní opatření - popsáno v projektové dokumentaci</t>
  </si>
  <si>
    <t>zajištění povolení zvláštního užívání komunikací - popsáno v obchodních podmínkách, v zákoně č. 13/1997 Sb., a vyhlášce č. 104/1997</t>
  </si>
  <si>
    <t xml:space="preserve">hlavní prohlídka silnice prováděná při uvedení stavby do provozu  - popsáno v obchodních podmínkách a vyhlášce č. 104/1997 </t>
  </si>
  <si>
    <t>ohlašování pohybu třetích osob na staveništi - popsáno v obchodních podmínkách</t>
  </si>
  <si>
    <t>hlavní prohlídka mostu prováděná při uvedení stavby do provozu - popsáno v obchodních podmínkách</t>
  </si>
  <si>
    <t>mostní list - popsáno v projektové dokumentaci</t>
  </si>
  <si>
    <t>doplňková diagnostika zainjektovanosti kabelových kanálků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</si>
  <si>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 nezpůsobilé:</t>
    </r>
  </si>
  <si>
    <t xml:space="preserve">náklady na přístup ke stavbě - dovoz materiálu </t>
  </si>
  <si>
    <t>DEN</t>
  </si>
  <si>
    <t>M.J</t>
  </si>
  <si>
    <t>HOD</t>
  </si>
  <si>
    <t>hlídací služba při návozu materiálu areálem Lesy města Brna, a.s.</t>
  </si>
  <si>
    <t>zajištění traťových výluk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</si>
</sst>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0" fillId="0" borderId="0" xfId="0" applyFill="1"/>
    <xf numFmtId="0" fontId="5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3" fontId="0" fillId="0" borderId="8" xfId="0" applyNumberFormat="1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0" fontId="5" fillId="0" borderId="9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3" fontId="8" fillId="0" borderId="7" xfId="0" applyNumberFormat="1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3" fontId="8" fillId="0" borderId="17" xfId="0" applyNumberFormat="1" applyFont="1" applyFill="1" applyBorder="1" applyAlignment="1">
      <alignment horizontal="center"/>
    </xf>
    <xf numFmtId="3" fontId="0" fillId="0" borderId="18" xfId="0" applyNumberFormat="1" applyFill="1" applyBorder="1" applyAlignment="1">
      <alignment horizontal="center"/>
    </xf>
    <xf numFmtId="3" fontId="0" fillId="0" borderId="19" xfId="0" applyNumberFormat="1" applyFill="1" applyBorder="1" applyAlignment="1">
      <alignment horizontal="center"/>
    </xf>
    <xf numFmtId="3" fontId="0" fillId="0" borderId="20" xfId="0" applyNumberFormat="1" applyFill="1" applyBorder="1" applyAlignment="1">
      <alignment horizontal="center"/>
    </xf>
    <xf numFmtId="3" fontId="0" fillId="0" borderId="21" xfId="0" applyNumberForma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7" fillId="0" borderId="13" xfId="0" applyFont="1" applyBorder="1" applyAlignment="1">
      <alignment vertical="top"/>
    </xf>
    <xf numFmtId="0" fontId="6" fillId="0" borderId="13" xfId="0" applyFont="1" applyBorder="1" applyAlignment="1"/>
    <xf numFmtId="3" fontId="0" fillId="0" borderId="1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zoomScale="70" zoomScaleNormal="70" zoomScaleSheetLayoutView="75" workbookViewId="0">
      <selection activeCell="L20" sqref="L20"/>
    </sheetView>
  </sheetViews>
  <sheetFormatPr defaultRowHeight="12.75"/>
  <cols>
    <col min="1" max="1" width="130.85546875" style="3" customWidth="1"/>
    <col min="2" max="3" width="6" customWidth="1"/>
    <col min="4" max="4" width="10.28515625" customWidth="1"/>
    <col min="5" max="5" width="15.28515625" customWidth="1"/>
  </cols>
  <sheetData>
    <row r="1" spans="1:5" ht="20.25">
      <c r="A1" s="2" t="s">
        <v>29</v>
      </c>
    </row>
    <row r="2" spans="1:5" ht="15" customHeight="1"/>
    <row r="3" spans="1:5" ht="18.75">
      <c r="A3" s="4" t="s">
        <v>5</v>
      </c>
    </row>
    <row r="4" spans="1:5" ht="14.25" customHeight="1" thickBot="1">
      <c r="A4" s="4"/>
    </row>
    <row r="5" spans="1:5" ht="30" customHeight="1" thickBot="1">
      <c r="A5" s="5" t="s">
        <v>0</v>
      </c>
      <c r="B5" s="1" t="s">
        <v>3</v>
      </c>
      <c r="C5" s="1" t="s">
        <v>32</v>
      </c>
      <c r="D5" s="1" t="s">
        <v>1</v>
      </c>
      <c r="E5" s="1" t="s">
        <v>2</v>
      </c>
    </row>
    <row r="6" spans="1:5" s="7" customFormat="1" ht="30" customHeight="1">
      <c r="A6" s="8" t="s">
        <v>10</v>
      </c>
      <c r="B6" s="9" t="s">
        <v>4</v>
      </c>
      <c r="C6" s="9">
        <v>1</v>
      </c>
      <c r="D6" s="12"/>
      <c r="E6" s="12">
        <f>D6*C6</f>
        <v>0</v>
      </c>
    </row>
    <row r="7" spans="1:5" s="7" customFormat="1" ht="30" customHeight="1">
      <c r="A7" s="8" t="s">
        <v>11</v>
      </c>
      <c r="B7" s="9" t="s">
        <v>4</v>
      </c>
      <c r="C7" s="9">
        <v>1</v>
      </c>
      <c r="D7" s="12"/>
      <c r="E7" s="12">
        <f>D7*C7</f>
        <v>0</v>
      </c>
    </row>
    <row r="8" spans="1:5" s="7" customFormat="1" ht="30" customHeight="1">
      <c r="A8" s="8" t="s">
        <v>12</v>
      </c>
      <c r="B8" s="9" t="s">
        <v>4</v>
      </c>
      <c r="C8" s="9">
        <v>1</v>
      </c>
      <c r="D8" s="12"/>
      <c r="E8" s="12">
        <f>D8*C8</f>
        <v>0</v>
      </c>
    </row>
    <row r="9" spans="1:5" s="7" customFormat="1" ht="30" customHeight="1" thickBot="1">
      <c r="A9" s="16" t="s">
        <v>8</v>
      </c>
      <c r="B9" s="20"/>
      <c r="C9" s="37"/>
      <c r="D9" s="21"/>
      <c r="E9" s="46">
        <f>SUM(E6:E8)</f>
        <v>0</v>
      </c>
    </row>
    <row r="10" spans="1:5" s="7" customFormat="1" ht="17.25" customHeight="1">
      <c r="A10" s="13"/>
      <c r="B10" s="14"/>
      <c r="C10" s="14"/>
      <c r="D10" s="15"/>
      <c r="E10" s="15"/>
    </row>
    <row r="11" spans="1:5" s="7" customFormat="1" ht="18.75" customHeight="1">
      <c r="A11" s="17" t="s">
        <v>6</v>
      </c>
      <c r="B11" s="14"/>
      <c r="C11" s="14"/>
      <c r="D11" s="15"/>
      <c r="E11" s="15"/>
    </row>
    <row r="12" spans="1:5" s="7" customFormat="1" ht="14.25" customHeight="1" thickBot="1">
      <c r="A12" s="13"/>
      <c r="B12" s="14"/>
      <c r="C12" s="14"/>
      <c r="D12" s="15"/>
      <c r="E12" s="15"/>
    </row>
    <row r="13" spans="1:5" s="7" customFormat="1" ht="30" customHeight="1">
      <c r="A13" s="23" t="s">
        <v>28</v>
      </c>
      <c r="B13" s="25" t="s">
        <v>4</v>
      </c>
      <c r="C13" s="33">
        <v>1</v>
      </c>
      <c r="D13" s="27"/>
      <c r="E13" s="24">
        <f>D13*C13</f>
        <v>0</v>
      </c>
    </row>
    <row r="14" spans="1:5" s="7" customFormat="1" ht="30" customHeight="1">
      <c r="A14" s="22" t="s">
        <v>13</v>
      </c>
      <c r="B14" s="10" t="s">
        <v>4</v>
      </c>
      <c r="C14" s="32">
        <v>1</v>
      </c>
      <c r="D14" s="28"/>
      <c r="E14" s="11">
        <f>D14*C14</f>
        <v>0</v>
      </c>
    </row>
    <row r="15" spans="1:5" s="7" customFormat="1" ht="30" customHeight="1">
      <c r="A15" s="8" t="s">
        <v>14</v>
      </c>
      <c r="B15" s="26" t="s">
        <v>4</v>
      </c>
      <c r="C15" s="32">
        <v>1</v>
      </c>
      <c r="D15" s="29"/>
      <c r="E15" s="11">
        <f t="shared" ref="E15:E31" si="0">D15*C15</f>
        <v>0</v>
      </c>
    </row>
    <row r="16" spans="1:5" s="7" customFormat="1" ht="30" customHeight="1">
      <c r="A16" s="18" t="s">
        <v>15</v>
      </c>
      <c r="B16" s="26" t="s">
        <v>4</v>
      </c>
      <c r="C16" s="32">
        <v>1</v>
      </c>
      <c r="D16" s="29"/>
      <c r="E16" s="11">
        <f t="shared" si="0"/>
        <v>0</v>
      </c>
    </row>
    <row r="17" spans="1:5" s="7" customFormat="1" ht="30" customHeight="1">
      <c r="A17" s="18" t="s">
        <v>16</v>
      </c>
      <c r="B17" s="26" t="s">
        <v>4</v>
      </c>
      <c r="C17" s="32">
        <v>1</v>
      </c>
      <c r="D17" s="29"/>
      <c r="E17" s="11">
        <f t="shared" si="0"/>
        <v>0</v>
      </c>
    </row>
    <row r="18" spans="1:5" s="7" customFormat="1" ht="30" customHeight="1">
      <c r="A18" s="18" t="s">
        <v>17</v>
      </c>
      <c r="B18" s="26" t="s">
        <v>4</v>
      </c>
      <c r="C18" s="32">
        <v>1</v>
      </c>
      <c r="D18" s="29"/>
      <c r="E18" s="11">
        <f t="shared" si="0"/>
        <v>0</v>
      </c>
    </row>
    <row r="19" spans="1:5" s="7" customFormat="1" ht="30" customHeight="1">
      <c r="A19" s="8" t="s">
        <v>23</v>
      </c>
      <c r="B19" s="26" t="s">
        <v>4</v>
      </c>
      <c r="C19" s="32">
        <v>1</v>
      </c>
      <c r="D19" s="29"/>
      <c r="E19" s="11">
        <f t="shared" si="0"/>
        <v>0</v>
      </c>
    </row>
    <row r="20" spans="1:5" s="7" customFormat="1" ht="30" customHeight="1">
      <c r="A20" s="18" t="s">
        <v>18</v>
      </c>
      <c r="B20" s="26" t="s">
        <v>4</v>
      </c>
      <c r="C20" s="32">
        <v>1</v>
      </c>
      <c r="D20" s="29"/>
      <c r="E20" s="11">
        <f t="shared" si="0"/>
        <v>0</v>
      </c>
    </row>
    <row r="21" spans="1:5" s="7" customFormat="1" ht="30" customHeight="1">
      <c r="A21" s="8" t="s">
        <v>24</v>
      </c>
      <c r="B21" s="26" t="s">
        <v>4</v>
      </c>
      <c r="C21" s="32">
        <v>1</v>
      </c>
      <c r="D21" s="29"/>
      <c r="E21" s="11">
        <f t="shared" si="0"/>
        <v>0</v>
      </c>
    </row>
    <row r="22" spans="1:5" s="7" customFormat="1" ht="30" customHeight="1">
      <c r="A22" s="8" t="s">
        <v>26</v>
      </c>
      <c r="B22" s="26" t="s">
        <v>4</v>
      </c>
      <c r="C22" s="32">
        <v>1</v>
      </c>
      <c r="D22" s="29"/>
      <c r="E22" s="11">
        <f t="shared" si="0"/>
        <v>0</v>
      </c>
    </row>
    <row r="23" spans="1:5" s="7" customFormat="1" ht="30" customHeight="1">
      <c r="A23" s="8" t="s">
        <v>25</v>
      </c>
      <c r="B23" s="26" t="s">
        <v>4</v>
      </c>
      <c r="C23" s="32">
        <v>1</v>
      </c>
      <c r="D23" s="29"/>
      <c r="E23" s="11">
        <f t="shared" si="0"/>
        <v>0</v>
      </c>
    </row>
    <row r="24" spans="1:5" s="7" customFormat="1" ht="30" customHeight="1">
      <c r="A24" s="8" t="s">
        <v>27</v>
      </c>
      <c r="B24" s="26" t="s">
        <v>4</v>
      </c>
      <c r="C24" s="32">
        <v>1</v>
      </c>
      <c r="D24" s="29"/>
      <c r="E24" s="11">
        <f t="shared" si="0"/>
        <v>0</v>
      </c>
    </row>
    <row r="25" spans="1:5" ht="30" customHeight="1">
      <c r="A25" s="8" t="s">
        <v>19</v>
      </c>
      <c r="B25" s="26" t="s">
        <v>4</v>
      </c>
      <c r="C25" s="32">
        <v>1</v>
      </c>
      <c r="D25" s="29"/>
      <c r="E25" s="11">
        <f t="shared" si="0"/>
        <v>0</v>
      </c>
    </row>
    <row r="26" spans="1:5" ht="30" customHeight="1">
      <c r="A26" s="8" t="s">
        <v>22</v>
      </c>
      <c r="B26" s="26" t="s">
        <v>4</v>
      </c>
      <c r="C26" s="32">
        <v>1</v>
      </c>
      <c r="D26" s="30"/>
      <c r="E26" s="11">
        <f t="shared" si="0"/>
        <v>0</v>
      </c>
    </row>
    <row r="27" spans="1:5" ht="30" customHeight="1">
      <c r="A27" s="8" t="s">
        <v>20</v>
      </c>
      <c r="B27" s="26" t="s">
        <v>4</v>
      </c>
      <c r="C27" s="32">
        <v>1</v>
      </c>
      <c r="D27" s="29"/>
      <c r="E27" s="11">
        <f t="shared" si="0"/>
        <v>0</v>
      </c>
    </row>
    <row r="28" spans="1:5" ht="30" customHeight="1">
      <c r="A28" s="8" t="s">
        <v>30</v>
      </c>
      <c r="B28" s="26" t="s">
        <v>31</v>
      </c>
      <c r="C28" s="34"/>
      <c r="D28" s="39">
        <v>15000</v>
      </c>
      <c r="E28" s="11">
        <f t="shared" si="0"/>
        <v>0</v>
      </c>
    </row>
    <row r="29" spans="1:5" ht="30" customHeight="1">
      <c r="A29" s="8" t="s">
        <v>34</v>
      </c>
      <c r="B29" s="38" t="s">
        <v>33</v>
      </c>
      <c r="C29" s="34">
        <v>256</v>
      </c>
      <c r="D29" s="29"/>
      <c r="E29" s="11">
        <f t="shared" si="0"/>
        <v>0</v>
      </c>
    </row>
    <row r="30" spans="1:5" ht="30" customHeight="1">
      <c r="A30" s="8" t="s">
        <v>35</v>
      </c>
      <c r="B30" s="26" t="s">
        <v>4</v>
      </c>
      <c r="C30" s="34">
        <v>1</v>
      </c>
      <c r="D30" s="29"/>
      <c r="E30" s="11">
        <f t="shared" si="0"/>
        <v>0</v>
      </c>
    </row>
    <row r="31" spans="1:5" ht="30" customHeight="1">
      <c r="A31" s="8" t="s">
        <v>21</v>
      </c>
      <c r="B31" s="26" t="s">
        <v>4</v>
      </c>
      <c r="C31" s="35">
        <v>1</v>
      </c>
      <c r="D31" s="30"/>
      <c r="E31" s="11">
        <f t="shared" si="0"/>
        <v>0</v>
      </c>
    </row>
    <row r="32" spans="1:5" ht="33.75" customHeight="1" thickBot="1">
      <c r="A32" s="19" t="s">
        <v>9</v>
      </c>
      <c r="B32" s="10"/>
      <c r="C32" s="36"/>
      <c r="D32" s="31"/>
      <c r="E32" s="11">
        <f>SUM(E13:E31)</f>
        <v>0</v>
      </c>
    </row>
    <row r="33" spans="1:5" ht="30" customHeight="1" thickBot="1">
      <c r="A33" s="6" t="s">
        <v>7</v>
      </c>
      <c r="B33" s="40">
        <f>SUM(E9,E32)</f>
        <v>0</v>
      </c>
      <c r="C33" s="41"/>
      <c r="D33" s="42"/>
      <c r="E33" s="43"/>
    </row>
    <row r="34" spans="1:5">
      <c r="A34" s="44"/>
      <c r="B34" s="45"/>
      <c r="C34" s="45"/>
      <c r="D34" s="45"/>
      <c r="E34" s="45"/>
    </row>
  </sheetData>
  <mergeCells count="2">
    <mergeCell ref="B33:E33"/>
    <mergeCell ref="A34:E34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>
    <oddHeader>&amp;L
&amp;RZadávací dokumentace k veřejné zakázce II/377 Rájec - Jestřebí, most 377-008, okružní křižovatka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palatova.marcela</cp:lastModifiedBy>
  <cp:lastPrinted>2016-06-03T12:11:19Z</cp:lastPrinted>
  <dcterms:created xsi:type="dcterms:W3CDTF">2004-11-30T10:09:15Z</dcterms:created>
  <dcterms:modified xsi:type="dcterms:W3CDTF">2016-10-25T06:06:20Z</dcterms:modified>
</cp:coreProperties>
</file>