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0730" windowHeight="10050" activeTab="0"/>
  </bookViews>
  <sheets>
    <sheet name="celkem" sheetId="8" r:id="rId1"/>
    <sheet name="List2" sheetId="2" r:id="rId2"/>
    <sheet name="List3" sheetId="3" r:id="rId3"/>
  </sheets>
  <definedNames>
    <definedName name="_xlnm._FilterDatabase" localSheetId="0" hidden="1">'celkem'!$A$2:$E$85</definedName>
  </definedNames>
  <calcPr calcId="145621"/>
</workbook>
</file>

<file path=xl/sharedStrings.xml><?xml version="1.0" encoding="utf-8"?>
<sst xmlns="http://schemas.openxmlformats.org/spreadsheetml/2006/main" count="149" uniqueCount="115">
  <si>
    <t>Kartáček na ruce s rukojetí</t>
  </si>
  <si>
    <t>Sáčky mikrotenové (role 30x40 cm), 500 ks/odtrhávací</t>
  </si>
  <si>
    <t>Tyč k mopu, hrubý závit</t>
  </si>
  <si>
    <t>specifikace</t>
  </si>
  <si>
    <t>obsah jedné jednotky zboží</t>
  </si>
  <si>
    <t>předpokládané množství k odběru celkem</t>
  </si>
  <si>
    <t>smluvní (nabídková) cena s DPH</t>
  </si>
  <si>
    <t>jednotková</t>
  </si>
  <si>
    <t>celkem</t>
  </si>
  <si>
    <t>750 ml</t>
  </si>
  <si>
    <t xml:space="preserve">Čistící a dezinfekční gel typu Krystal Pine Sanan </t>
  </si>
  <si>
    <t>Tekutý přípravek na nádobí typu Jar</t>
  </si>
  <si>
    <t>Tekutý dezinfekční prostředek typu Savo</t>
  </si>
  <si>
    <t>Dezinfekční prostředek na WC typu Savo</t>
  </si>
  <si>
    <t>Čistící krém typu Krystal Soft Cream</t>
  </si>
  <si>
    <t>600 g</t>
  </si>
  <si>
    <t xml:space="preserve">Čistící prostředek na kuchyně s rozprašovačem typu Krystal </t>
  </si>
  <si>
    <t>Latexové úlidové rukavice typu Vektex  vel. M, Soft</t>
  </si>
  <si>
    <t>1 pár</t>
  </si>
  <si>
    <t>Gumové rukavice Tip Line, vel. M</t>
  </si>
  <si>
    <t>Tekutý čistič na rez a vodní kámen typu Fixinela</t>
  </si>
  <si>
    <t>500 ml</t>
  </si>
  <si>
    <t>Čistič na rez a vodní kámen s mechanickým rozprašovačem typu Larrin</t>
  </si>
  <si>
    <t xml:space="preserve">Tekutý čisticí a dezinfekční prostředek typu Domestos 24 h Pine Fresh </t>
  </si>
  <si>
    <t>bal/50 ks</t>
  </si>
  <si>
    <t>Nerezová drátěnka typu Jumbo 40 g</t>
  </si>
  <si>
    <t>40 g</t>
  </si>
  <si>
    <t>Hadr na podlahu 60x70 cm  typu Petr</t>
  </si>
  <si>
    <t>Houbičky na nádobí typu Spontex Megamax 5 ks</t>
  </si>
  <si>
    <t>bal/5 ks</t>
  </si>
  <si>
    <t>Krém na ruce typu Indulona měsíčková</t>
  </si>
  <si>
    <t>85 ml</t>
  </si>
  <si>
    <t xml:space="preserve">Dezinfekční gelový prostředek a osvěžovač WC včetně závěsu typu Bref Pine nebo Citrus </t>
  </si>
  <si>
    <t>360 ml</t>
  </si>
  <si>
    <t>Osvěžovač vzduchu ve spreji na WC</t>
  </si>
  <si>
    <t>240 ml</t>
  </si>
  <si>
    <t xml:space="preserve">Univerzální prostředek k namáčení prádla typu Namo </t>
  </si>
  <si>
    <t>Zástěra jednorázová bílá (bal. 100 ks),                                         velikost 71x130 cm</t>
  </si>
  <si>
    <t>bal/100 ks</t>
  </si>
  <si>
    <t>bal/500 ks</t>
  </si>
  <si>
    <t xml:space="preserve">Potravinářská fólie Alobal typu Alufix </t>
  </si>
  <si>
    <t>30 m</t>
  </si>
  <si>
    <t xml:space="preserve">Rukavice latexové vyšetřovací nesterilní, nepudrované Dona vel. S </t>
  </si>
  <si>
    <t xml:space="preserve">Rukavice latexové vyšetřovací nesterilní, nepudrované typu Dona vel. M </t>
  </si>
  <si>
    <t xml:space="preserve">Rukavice latexové vyšetřovací nesterilní, nepudrované Dona vel. L </t>
  </si>
  <si>
    <t>Mop provázkový hrubý závit typu Beauty</t>
  </si>
  <si>
    <t>280 g</t>
  </si>
  <si>
    <t>Mop provázkový jemný závit typu Beauty</t>
  </si>
  <si>
    <t>Tyč k mopu, jemný závit</t>
  </si>
  <si>
    <t>Ubrousky svačinové</t>
  </si>
  <si>
    <t xml:space="preserve">Chňapky (rukavice) </t>
  </si>
  <si>
    <t>pár</t>
  </si>
  <si>
    <t>Mycí prostředek na všechny druhy podlahových krytin s leskem typu Cleamen 122</t>
  </si>
  <si>
    <t>5 l</t>
  </si>
  <si>
    <t>Koncentrovaný prostředek na čištění odpadů typu Cleamen 242</t>
  </si>
  <si>
    <t>1 l</t>
  </si>
  <si>
    <t>Gumová stěrka na podlahu včetně tyče</t>
  </si>
  <si>
    <t>šířka 45 cm</t>
  </si>
  <si>
    <t>Samoleštící emulze s protiskluzovou přísadou typu Bistrol Special</t>
  </si>
  <si>
    <t>Tekutý čisticí krém typu Real</t>
  </si>
  <si>
    <t>Čisticí prostředek na skla proti prachu typu Okena</t>
  </si>
  <si>
    <t>Rukavice jednorázové DUCK vel. 10 - vytahovací výdejové</t>
  </si>
  <si>
    <t>Kyselina chlorovodíková (solná 30 %)</t>
  </si>
  <si>
    <t>bal/20 ks</t>
  </si>
  <si>
    <t>Čistič koupelny s rozprašovačem typu Larrin</t>
  </si>
  <si>
    <t>Univerzální čístící prostředky pro všechny omyvatelné povrchy typu Sidolux</t>
  </si>
  <si>
    <t>450 g</t>
  </si>
  <si>
    <t xml:space="preserve">Mycí pasta v kelímku typu Solvina </t>
  </si>
  <si>
    <t>Univerzální čistící prostředek typu Ajax</t>
  </si>
  <si>
    <t>Čistič a odstraňovač prachu ze dřeva, skla a elektroniky typu Pledge 5v1 aerosol</t>
  </si>
  <si>
    <t>250 ml</t>
  </si>
  <si>
    <t>Sáčky do košů 65x78cm, 60 l</t>
  </si>
  <si>
    <t>Sáčky do koše 60x80, 60 l, černé pevné</t>
  </si>
  <si>
    <t>Pytel 70x110 černé 80my F, 120 l</t>
  </si>
  <si>
    <t>Sáčky do koše 50x60 černé pevné, 30 l</t>
  </si>
  <si>
    <t>5 kg</t>
  </si>
  <si>
    <t>Prací prášek na barevné prádlo 70 dávek typu Ariel</t>
  </si>
  <si>
    <t xml:space="preserve">Mycí a čistící prostředek na podlahy a povrchy, které jsou odolné kyselinám typu Cleamen 442 strojní podlahy </t>
  </si>
  <si>
    <t>Švédská utěrka, mikrovlákno</t>
  </si>
  <si>
    <t>40x40 cm</t>
  </si>
  <si>
    <t>Univerzální, čistící prostředek na mytí podlah a všech omyvatelných povrchů typu Floor univ. antibak vůně jara</t>
  </si>
  <si>
    <t>1,5 l</t>
  </si>
  <si>
    <t>Koncentrovaný nepěnivý prostředek určený k ředění a průmyslovému čištění veškerých tvrdých podlahových ploch odolných vodě a alkáliím typu Cleamen 141</t>
  </si>
  <si>
    <t xml:space="preserve">Dezinfekční univerzální čistící prostředek s rozprašovačem typu Sanytol </t>
  </si>
  <si>
    <t>bal/250 ks</t>
  </si>
  <si>
    <t>bal/150 ks</t>
  </si>
  <si>
    <t>Papírové ručníky skládané bílé, 2 vrstvé, rozměr 23x25 cm, typu Inposan Z-Z comfort</t>
  </si>
  <si>
    <t>Papírové ručníky skládané jednovrstvé, recyklované, rozměr 23x25 cm, typu Inposan Z-Z Basic</t>
  </si>
  <si>
    <t>ks</t>
  </si>
  <si>
    <t>návin/270 m</t>
  </si>
  <si>
    <t>návin/185 m</t>
  </si>
  <si>
    <t>Recyklovaný dvouvrstvý bělený toaletní papír jumbo 280</t>
  </si>
  <si>
    <t xml:space="preserve">Recyklovaný dvouvrstvý bělený toaletní papír jumbo 240 </t>
  </si>
  <si>
    <t>900 g</t>
  </si>
  <si>
    <t>Čistič potrubí typu Krtek</t>
  </si>
  <si>
    <t>Tekutý čistič na okna a rámy typu Clin</t>
  </si>
  <si>
    <t>Tekutý čistič na okna s rozprašovačem typu Clin UNIVERSAL BLUE</t>
  </si>
  <si>
    <t>Oplachový prostředek do myčky nádobí typu Clinex</t>
  </si>
  <si>
    <t>25 kg</t>
  </si>
  <si>
    <t>Mycí prostředek do myčky nádobí typu Clinex</t>
  </si>
  <si>
    <t>20 kg</t>
  </si>
  <si>
    <t>Tabletová regenerační sůl</t>
  </si>
  <si>
    <t>Dezinfekce antialergenní univerzální čistící prostředek na podlahy typu Sanytol</t>
  </si>
  <si>
    <t>Čistící prostředek určený pro konvektomaty s automatickým mytím typu Retigo ACT Cleaner</t>
  </si>
  <si>
    <t xml:space="preserve"> Prášek pro odvápnění varné komory, čistící prostředek určený pro konvektomaty typu Retigo ACT Descaler</t>
  </si>
  <si>
    <t>25 sáčků po 100 g</t>
  </si>
  <si>
    <t>50 sáčků po 60 g</t>
  </si>
  <si>
    <t>Čisticí utěrka do kuchyně, obsahuje dezinfekční složku dichlórofen typu Lavette</t>
  </si>
  <si>
    <t xml:space="preserve">Dezinfekční a čisticí koncentrovaný prostředek bez vonných látek typu Blutoxol </t>
  </si>
  <si>
    <t>10 l</t>
  </si>
  <si>
    <t>Pěnový čistící prostředek pro potravinářství typu Xon Forte</t>
  </si>
  <si>
    <t xml:space="preserve">Koncentrovaný čisticí prostředek na běžné každodenní mytí podlahy  typu Fiora Clean </t>
  </si>
  <si>
    <t>Lopatka a smetáček</t>
  </si>
  <si>
    <t xml:space="preserve">Tekuté mýdlo s antibakteriální přísadou typu Mika  </t>
  </si>
  <si>
    <t xml:space="preserve">Odstraňovač vápenatých usazenin, mýdla typu Pulirapid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</si>
</sst>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 topLeftCell="A1">
      <pane ySplit="2" topLeftCell="A3" activePane="bottomLeft" state="frozen"/>
      <selection pane="bottomLeft" activeCell="H66" sqref="H66"/>
    </sheetView>
  </sheetViews>
  <sheetFormatPr defaultColWidth="9.140625" defaultRowHeight="15"/>
  <cols>
    <col min="1" max="1" width="49.8515625" style="14" customWidth="1"/>
    <col min="2" max="3" width="15.8515625" style="28" customWidth="1"/>
    <col min="4" max="5" width="15.8515625" style="1" customWidth="1"/>
  </cols>
  <sheetData>
    <row r="1" spans="1:5" ht="19.5" customHeight="1">
      <c r="A1" s="39" t="s">
        <v>3</v>
      </c>
      <c r="B1" s="41" t="s">
        <v>4</v>
      </c>
      <c r="C1" s="41" t="s">
        <v>5</v>
      </c>
      <c r="D1" s="43" t="s">
        <v>6</v>
      </c>
      <c r="E1" s="44"/>
    </row>
    <row r="2" spans="1:5" ht="25.5" customHeight="1" thickBot="1">
      <c r="A2" s="40"/>
      <c r="B2" s="42"/>
      <c r="C2" s="42"/>
      <c r="D2" s="12" t="s">
        <v>7</v>
      </c>
      <c r="E2" s="13" t="s">
        <v>8</v>
      </c>
    </row>
    <row r="3" spans="1:5" ht="20.1" customHeight="1">
      <c r="A3" s="21" t="s">
        <v>11</v>
      </c>
      <c r="B3" s="25" t="s">
        <v>55</v>
      </c>
      <c r="C3" s="22">
        <v>264</v>
      </c>
      <c r="D3" s="23"/>
      <c r="E3" s="24">
        <f>C3*D3</f>
        <v>0</v>
      </c>
    </row>
    <row r="4" spans="1:5" ht="20.1" customHeight="1">
      <c r="A4" s="2" t="s">
        <v>12</v>
      </c>
      <c r="B4" s="25" t="s">
        <v>55</v>
      </c>
      <c r="C4" s="16">
        <v>159</v>
      </c>
      <c r="D4" s="8"/>
      <c r="E4" s="20">
        <f aca="true" t="shared" si="0" ref="E4:E65">C4*D4</f>
        <v>0</v>
      </c>
    </row>
    <row r="5" spans="1:5" ht="20.1" customHeight="1">
      <c r="A5" s="2" t="s">
        <v>13</v>
      </c>
      <c r="B5" s="25" t="s">
        <v>9</v>
      </c>
      <c r="C5" s="16">
        <v>106</v>
      </c>
      <c r="D5" s="8"/>
      <c r="E5" s="20">
        <f t="shared" si="0"/>
        <v>0</v>
      </c>
    </row>
    <row r="6" spans="1:5" ht="20.1" customHeight="1">
      <c r="A6" s="2" t="s">
        <v>10</v>
      </c>
      <c r="B6" s="25" t="s">
        <v>55</v>
      </c>
      <c r="C6" s="16">
        <v>60</v>
      </c>
      <c r="D6" s="9"/>
      <c r="E6" s="20">
        <f t="shared" si="0"/>
        <v>0</v>
      </c>
    </row>
    <row r="7" spans="1:5" ht="20.1" customHeight="1">
      <c r="A7" s="2" t="s">
        <v>14</v>
      </c>
      <c r="B7" s="25" t="s">
        <v>15</v>
      </c>
      <c r="C7" s="16">
        <v>55</v>
      </c>
      <c r="D7" s="9"/>
      <c r="E7" s="20">
        <f t="shared" si="0"/>
        <v>0</v>
      </c>
    </row>
    <row r="8" spans="1:5" ht="27" customHeight="1">
      <c r="A8" s="2" t="s">
        <v>16</v>
      </c>
      <c r="B8" s="25" t="s">
        <v>9</v>
      </c>
      <c r="C8" s="16">
        <v>32</v>
      </c>
      <c r="D8" s="9"/>
      <c r="E8" s="20">
        <f t="shared" si="0"/>
        <v>0</v>
      </c>
    </row>
    <row r="9" spans="1:5" ht="20.1" customHeight="1">
      <c r="A9" s="2" t="s">
        <v>17</v>
      </c>
      <c r="B9" s="25" t="s">
        <v>18</v>
      </c>
      <c r="C9" s="16">
        <v>60</v>
      </c>
      <c r="D9" s="8"/>
      <c r="E9" s="20">
        <f t="shared" si="0"/>
        <v>0</v>
      </c>
    </row>
    <row r="10" spans="1:5" ht="20.1" customHeight="1">
      <c r="A10" s="2" t="s">
        <v>19</v>
      </c>
      <c r="B10" s="25" t="s">
        <v>18</v>
      </c>
      <c r="C10" s="16">
        <v>68</v>
      </c>
      <c r="D10" s="8"/>
      <c r="E10" s="20">
        <f t="shared" si="0"/>
        <v>0</v>
      </c>
    </row>
    <row r="11" spans="1:5" ht="20.1" customHeight="1">
      <c r="A11" s="2" t="s">
        <v>20</v>
      </c>
      <c r="B11" s="25" t="s">
        <v>21</v>
      </c>
      <c r="C11" s="16">
        <v>175</v>
      </c>
      <c r="D11" s="8"/>
      <c r="E11" s="20">
        <f t="shared" si="0"/>
        <v>0</v>
      </c>
    </row>
    <row r="12" spans="1:5" ht="27.75" customHeight="1">
      <c r="A12" s="2" t="s">
        <v>22</v>
      </c>
      <c r="B12" s="25" t="s">
        <v>21</v>
      </c>
      <c r="C12" s="16">
        <v>83</v>
      </c>
      <c r="D12" s="8"/>
      <c r="E12" s="20">
        <f t="shared" si="0"/>
        <v>0</v>
      </c>
    </row>
    <row r="13" spans="1:5" ht="30.75" customHeight="1">
      <c r="A13" s="2" t="s">
        <v>23</v>
      </c>
      <c r="B13" s="25" t="s">
        <v>9</v>
      </c>
      <c r="C13" s="16">
        <v>95</v>
      </c>
      <c r="D13" s="8"/>
      <c r="E13" s="20">
        <f t="shared" si="0"/>
        <v>0</v>
      </c>
    </row>
    <row r="14" spans="1:5" ht="20.1" customHeight="1">
      <c r="A14" s="2" t="s">
        <v>74</v>
      </c>
      <c r="B14" s="25" t="s">
        <v>24</v>
      </c>
      <c r="C14" s="16">
        <v>40</v>
      </c>
      <c r="D14" s="8"/>
      <c r="E14" s="20">
        <f t="shared" si="0"/>
        <v>0</v>
      </c>
    </row>
    <row r="15" spans="1:5" ht="20.1" customHeight="1">
      <c r="A15" s="2" t="s">
        <v>25</v>
      </c>
      <c r="B15" s="25" t="s">
        <v>26</v>
      </c>
      <c r="C15" s="16">
        <v>109</v>
      </c>
      <c r="D15" s="8"/>
      <c r="E15" s="20">
        <f t="shared" si="0"/>
        <v>0</v>
      </c>
    </row>
    <row r="16" spans="1:5" ht="20.1" customHeight="1">
      <c r="A16" s="2" t="s">
        <v>27</v>
      </c>
      <c r="B16" s="25"/>
      <c r="C16" s="16">
        <v>85</v>
      </c>
      <c r="D16" s="8"/>
      <c r="E16" s="20">
        <f t="shared" si="0"/>
        <v>0</v>
      </c>
    </row>
    <row r="17" spans="1:5" ht="20.1" customHeight="1">
      <c r="A17" s="2" t="s">
        <v>28</v>
      </c>
      <c r="B17" s="25" t="s">
        <v>29</v>
      </c>
      <c r="C17" s="16">
        <v>50</v>
      </c>
      <c r="D17" s="8"/>
      <c r="E17" s="20">
        <f t="shared" si="0"/>
        <v>0</v>
      </c>
    </row>
    <row r="18" spans="1:5" ht="20.1" customHeight="1">
      <c r="A18" s="2" t="s">
        <v>0</v>
      </c>
      <c r="B18" s="25">
        <v>8</v>
      </c>
      <c r="C18" s="16"/>
      <c r="D18" s="8"/>
      <c r="E18" s="20">
        <f t="shared" si="0"/>
        <v>0</v>
      </c>
    </row>
    <row r="19" spans="1:5" ht="17.25" customHeight="1">
      <c r="A19" s="2" t="s">
        <v>30</v>
      </c>
      <c r="B19" s="25" t="s">
        <v>31</v>
      </c>
      <c r="C19" s="16">
        <v>69</v>
      </c>
      <c r="D19" s="8"/>
      <c r="E19" s="20">
        <f t="shared" si="0"/>
        <v>0</v>
      </c>
    </row>
    <row r="20" spans="1:5" ht="34.5" customHeight="1">
      <c r="A20" s="2" t="s">
        <v>32</v>
      </c>
      <c r="B20" s="25" t="s">
        <v>33</v>
      </c>
      <c r="C20" s="16">
        <v>30</v>
      </c>
      <c r="D20" s="8"/>
      <c r="E20" s="20">
        <f t="shared" si="0"/>
        <v>0</v>
      </c>
    </row>
    <row r="21" spans="1:5" ht="20.1" customHeight="1">
      <c r="A21" s="2" t="s">
        <v>34</v>
      </c>
      <c r="B21" s="25" t="s">
        <v>35</v>
      </c>
      <c r="C21" s="16">
        <v>14</v>
      </c>
      <c r="D21" s="8"/>
      <c r="E21" s="20">
        <f t="shared" si="0"/>
        <v>0</v>
      </c>
    </row>
    <row r="22" spans="1:5" ht="20.1" customHeight="1">
      <c r="A22" s="2" t="s">
        <v>36</v>
      </c>
      <c r="B22" s="25" t="s">
        <v>15</v>
      </c>
      <c r="C22" s="16">
        <v>32</v>
      </c>
      <c r="D22" s="8"/>
      <c r="E22" s="20">
        <f t="shared" si="0"/>
        <v>0</v>
      </c>
    </row>
    <row r="23" spans="1:5" ht="28.5" customHeight="1">
      <c r="A23" s="2" t="s">
        <v>37</v>
      </c>
      <c r="B23" s="25" t="s">
        <v>38</v>
      </c>
      <c r="C23" s="16">
        <v>23</v>
      </c>
      <c r="D23" s="9"/>
      <c r="E23" s="20">
        <f t="shared" si="0"/>
        <v>0</v>
      </c>
    </row>
    <row r="24" spans="1:5" ht="20.1" customHeight="1">
      <c r="A24" s="2" t="s">
        <v>1</v>
      </c>
      <c r="B24" s="25" t="s">
        <v>39</v>
      </c>
      <c r="C24" s="16">
        <v>22</v>
      </c>
      <c r="D24" s="8"/>
      <c r="E24" s="20">
        <f t="shared" si="0"/>
        <v>0</v>
      </c>
    </row>
    <row r="25" spans="1:5" ht="20.1" customHeight="1">
      <c r="A25" s="2" t="s">
        <v>40</v>
      </c>
      <c r="B25" s="25" t="s">
        <v>41</v>
      </c>
      <c r="C25" s="16">
        <v>18</v>
      </c>
      <c r="D25" s="8"/>
      <c r="E25" s="20">
        <f t="shared" si="0"/>
        <v>0</v>
      </c>
    </row>
    <row r="26" spans="1:5" ht="32.25" customHeight="1">
      <c r="A26" s="2" t="s">
        <v>42</v>
      </c>
      <c r="B26" s="25" t="s">
        <v>38</v>
      </c>
      <c r="C26" s="16">
        <v>6</v>
      </c>
      <c r="D26" s="9"/>
      <c r="E26" s="20">
        <f t="shared" si="0"/>
        <v>0</v>
      </c>
    </row>
    <row r="27" spans="1:5" ht="32.25" customHeight="1">
      <c r="A27" s="2" t="s">
        <v>43</v>
      </c>
      <c r="B27" s="25" t="s">
        <v>38</v>
      </c>
      <c r="C27" s="16">
        <v>20</v>
      </c>
      <c r="D27" s="9"/>
      <c r="E27" s="20">
        <f t="shared" si="0"/>
        <v>0</v>
      </c>
    </row>
    <row r="28" spans="1:5" ht="33" customHeight="1">
      <c r="A28" s="2" t="s">
        <v>44</v>
      </c>
      <c r="B28" s="25" t="s">
        <v>38</v>
      </c>
      <c r="C28" s="16">
        <v>4</v>
      </c>
      <c r="D28" s="9"/>
      <c r="E28" s="20">
        <f t="shared" si="0"/>
        <v>0</v>
      </c>
    </row>
    <row r="29" spans="1:5" ht="20.1" customHeight="1">
      <c r="A29" s="2" t="s">
        <v>45</v>
      </c>
      <c r="B29" s="25" t="s">
        <v>46</v>
      </c>
      <c r="C29" s="16">
        <v>8</v>
      </c>
      <c r="D29" s="8"/>
      <c r="E29" s="20">
        <f t="shared" si="0"/>
        <v>0</v>
      </c>
    </row>
    <row r="30" spans="1:5" ht="20.1" customHeight="1">
      <c r="A30" s="2" t="s">
        <v>47</v>
      </c>
      <c r="B30" s="25" t="s">
        <v>46</v>
      </c>
      <c r="C30" s="16">
        <v>20</v>
      </c>
      <c r="D30" s="8"/>
      <c r="E30" s="20">
        <f t="shared" si="0"/>
        <v>0</v>
      </c>
    </row>
    <row r="31" spans="1:5" ht="20.1" customHeight="1">
      <c r="A31" s="2" t="s">
        <v>2</v>
      </c>
      <c r="B31" s="25"/>
      <c r="C31" s="16">
        <v>4</v>
      </c>
      <c r="D31" s="8"/>
      <c r="E31" s="20">
        <f t="shared" si="0"/>
        <v>0</v>
      </c>
    </row>
    <row r="32" spans="1:5" ht="20.1" customHeight="1">
      <c r="A32" s="2" t="s">
        <v>48</v>
      </c>
      <c r="B32" s="25"/>
      <c r="C32" s="16">
        <v>8</v>
      </c>
      <c r="D32" s="8"/>
      <c r="E32" s="20">
        <f t="shared" si="0"/>
        <v>0</v>
      </c>
    </row>
    <row r="33" spans="1:5" ht="20.1" customHeight="1">
      <c r="A33" s="2" t="s">
        <v>49</v>
      </c>
      <c r="B33" s="25" t="s">
        <v>38</v>
      </c>
      <c r="C33" s="16">
        <v>75</v>
      </c>
      <c r="D33" s="8"/>
      <c r="E33" s="20">
        <f t="shared" si="0"/>
        <v>0</v>
      </c>
    </row>
    <row r="34" spans="1:5" ht="20.1" customHeight="1">
      <c r="A34" s="2" t="s">
        <v>50</v>
      </c>
      <c r="B34" s="25" t="s">
        <v>51</v>
      </c>
      <c r="C34" s="16">
        <v>24</v>
      </c>
      <c r="D34" s="8"/>
      <c r="E34" s="20">
        <f t="shared" si="0"/>
        <v>0</v>
      </c>
    </row>
    <row r="35" spans="1:5" ht="27.75" customHeight="1">
      <c r="A35" s="2" t="s">
        <v>52</v>
      </c>
      <c r="B35" s="25" t="s">
        <v>53</v>
      </c>
      <c r="C35" s="16">
        <v>52</v>
      </c>
      <c r="D35" s="8"/>
      <c r="E35" s="20">
        <f t="shared" si="0"/>
        <v>0</v>
      </c>
    </row>
    <row r="36" spans="1:5" ht="32.25" customHeight="1">
      <c r="A36" s="2" t="s">
        <v>54</v>
      </c>
      <c r="B36" s="25" t="s">
        <v>55</v>
      </c>
      <c r="C36" s="16">
        <v>16</v>
      </c>
      <c r="D36" s="9"/>
      <c r="E36" s="20">
        <f t="shared" si="0"/>
        <v>0</v>
      </c>
    </row>
    <row r="37" spans="1:5" ht="20.1" customHeight="1">
      <c r="A37" s="2" t="s">
        <v>56</v>
      </c>
      <c r="B37" s="25" t="s">
        <v>57</v>
      </c>
      <c r="C37" s="16">
        <v>4</v>
      </c>
      <c r="D37" s="8"/>
      <c r="E37" s="20">
        <f t="shared" si="0"/>
        <v>0</v>
      </c>
    </row>
    <row r="38" spans="1:5" ht="27.75" customHeight="1">
      <c r="A38" s="2" t="s">
        <v>58</v>
      </c>
      <c r="B38" s="25" t="s">
        <v>21</v>
      </c>
      <c r="C38" s="16">
        <v>90</v>
      </c>
      <c r="D38" s="8"/>
      <c r="E38" s="20">
        <f t="shared" si="0"/>
        <v>0</v>
      </c>
    </row>
    <row r="39" spans="1:5" ht="20.1" customHeight="1">
      <c r="A39" s="2" t="s">
        <v>59</v>
      </c>
      <c r="B39" s="25" t="s">
        <v>15</v>
      </c>
      <c r="C39" s="16">
        <v>78</v>
      </c>
      <c r="D39" s="8"/>
      <c r="E39" s="20">
        <f t="shared" si="0"/>
        <v>0</v>
      </c>
    </row>
    <row r="40" spans="1:5" ht="20.1" customHeight="1">
      <c r="A40" s="2" t="s">
        <v>60</v>
      </c>
      <c r="B40" s="25" t="s">
        <v>21</v>
      </c>
      <c r="C40" s="16">
        <v>43</v>
      </c>
      <c r="D40" s="8"/>
      <c r="E40" s="20">
        <f t="shared" si="0"/>
        <v>0</v>
      </c>
    </row>
    <row r="41" spans="1:5" ht="28.5" customHeight="1">
      <c r="A41" s="3" t="s">
        <v>61</v>
      </c>
      <c r="B41" s="26" t="s">
        <v>38</v>
      </c>
      <c r="C41" s="17">
        <v>32</v>
      </c>
      <c r="D41" s="10"/>
      <c r="E41" s="20">
        <f t="shared" si="0"/>
        <v>0</v>
      </c>
    </row>
    <row r="42" spans="1:5" ht="20.1" customHeight="1">
      <c r="A42" s="2" t="s">
        <v>62</v>
      </c>
      <c r="B42" s="25" t="s">
        <v>55</v>
      </c>
      <c r="C42" s="16">
        <v>32</v>
      </c>
      <c r="D42" s="8"/>
      <c r="E42" s="20">
        <f t="shared" si="0"/>
        <v>0</v>
      </c>
    </row>
    <row r="43" spans="1:5" ht="20.1" customHeight="1">
      <c r="A43" s="2" t="s">
        <v>72</v>
      </c>
      <c r="B43" s="25" t="s">
        <v>63</v>
      </c>
      <c r="C43" s="16">
        <v>32</v>
      </c>
      <c r="D43" s="8"/>
      <c r="E43" s="20">
        <f t="shared" si="0"/>
        <v>0</v>
      </c>
    </row>
    <row r="44" spans="1:5" ht="20.1" customHeight="1">
      <c r="A44" s="2" t="s">
        <v>73</v>
      </c>
      <c r="B44" s="25" t="s">
        <v>63</v>
      </c>
      <c r="C44" s="16">
        <v>32</v>
      </c>
      <c r="D44" s="8"/>
      <c r="E44" s="20">
        <f t="shared" si="0"/>
        <v>0</v>
      </c>
    </row>
    <row r="45" spans="1:5" ht="20.1" customHeight="1">
      <c r="A45" s="2" t="s">
        <v>64</v>
      </c>
      <c r="B45" s="25" t="s">
        <v>21</v>
      </c>
      <c r="C45" s="16">
        <v>48</v>
      </c>
      <c r="D45" s="8"/>
      <c r="E45" s="20">
        <f t="shared" si="0"/>
        <v>0</v>
      </c>
    </row>
    <row r="46" spans="1:5" ht="31.5" customHeight="1">
      <c r="A46" s="2" t="s">
        <v>65</v>
      </c>
      <c r="B46" s="25" t="s">
        <v>55</v>
      </c>
      <c r="C46" s="16">
        <v>4</v>
      </c>
      <c r="D46" s="8"/>
      <c r="E46" s="20">
        <f t="shared" si="0"/>
        <v>0</v>
      </c>
    </row>
    <row r="47" spans="1:5" ht="20.1" customHeight="1">
      <c r="A47" s="2" t="s">
        <v>67</v>
      </c>
      <c r="B47" s="25" t="s">
        <v>66</v>
      </c>
      <c r="C47" s="16">
        <v>26</v>
      </c>
      <c r="D47" s="8"/>
      <c r="E47" s="20">
        <f t="shared" si="0"/>
        <v>0</v>
      </c>
    </row>
    <row r="48" spans="1:5" ht="20.1" customHeight="1">
      <c r="A48" s="2" t="s">
        <v>68</v>
      </c>
      <c r="B48" s="25" t="s">
        <v>55</v>
      </c>
      <c r="C48" s="16">
        <v>46</v>
      </c>
      <c r="D48" s="8"/>
      <c r="E48" s="20">
        <f t="shared" si="0"/>
        <v>0</v>
      </c>
    </row>
    <row r="49" spans="1:5" ht="29.25" customHeight="1">
      <c r="A49" s="2" t="s">
        <v>69</v>
      </c>
      <c r="B49" s="25" t="s">
        <v>70</v>
      </c>
      <c r="C49" s="16">
        <v>35</v>
      </c>
      <c r="D49" s="8"/>
      <c r="E49" s="20">
        <f t="shared" si="0"/>
        <v>0</v>
      </c>
    </row>
    <row r="50" spans="1:5" ht="24.75" customHeight="1">
      <c r="A50" s="2" t="s">
        <v>71</v>
      </c>
      <c r="B50" s="25" t="s">
        <v>24</v>
      </c>
      <c r="C50" s="16">
        <v>88</v>
      </c>
      <c r="D50" s="9"/>
      <c r="E50" s="20">
        <f t="shared" si="0"/>
        <v>0</v>
      </c>
    </row>
    <row r="51" spans="1:5" ht="20.1" customHeight="1">
      <c r="A51" s="2" t="s">
        <v>114</v>
      </c>
      <c r="B51" s="25" t="s">
        <v>9</v>
      </c>
      <c r="C51" s="16">
        <v>48</v>
      </c>
      <c r="D51" s="8"/>
      <c r="E51" s="20">
        <f t="shared" si="0"/>
        <v>0</v>
      </c>
    </row>
    <row r="52" spans="1:5" ht="20.1" customHeight="1">
      <c r="A52" s="2" t="s">
        <v>76</v>
      </c>
      <c r="B52" s="25" t="s">
        <v>75</v>
      </c>
      <c r="C52" s="16">
        <v>8</v>
      </c>
      <c r="D52" s="8"/>
      <c r="E52" s="20">
        <f t="shared" si="0"/>
        <v>0</v>
      </c>
    </row>
    <row r="53" spans="1:5" ht="42.75" customHeight="1">
      <c r="A53" s="2" t="s">
        <v>77</v>
      </c>
      <c r="B53" s="25" t="s">
        <v>53</v>
      </c>
      <c r="C53" s="16">
        <v>20</v>
      </c>
      <c r="D53" s="9"/>
      <c r="E53" s="20">
        <f t="shared" si="0"/>
        <v>0</v>
      </c>
    </row>
    <row r="54" spans="1:5" ht="20.1" customHeight="1">
      <c r="A54" s="2" t="s">
        <v>78</v>
      </c>
      <c r="B54" s="25" t="s">
        <v>79</v>
      </c>
      <c r="C54" s="16">
        <v>76</v>
      </c>
      <c r="D54" s="8"/>
      <c r="E54" s="20">
        <f t="shared" si="0"/>
        <v>0</v>
      </c>
    </row>
    <row r="55" spans="1:5" ht="27.75" customHeight="1">
      <c r="A55" s="2" t="s">
        <v>80</v>
      </c>
      <c r="B55" s="25" t="s">
        <v>81</v>
      </c>
      <c r="C55" s="16">
        <v>167</v>
      </c>
      <c r="D55" s="8"/>
      <c r="E55" s="20">
        <f t="shared" si="0"/>
        <v>0</v>
      </c>
    </row>
    <row r="56" spans="1:5" ht="46.5" customHeight="1">
      <c r="A56" s="2" t="s">
        <v>82</v>
      </c>
      <c r="B56" s="25" t="s">
        <v>53</v>
      </c>
      <c r="C56" s="16">
        <v>10</v>
      </c>
      <c r="D56" s="8"/>
      <c r="E56" s="20">
        <f t="shared" si="0"/>
        <v>0</v>
      </c>
    </row>
    <row r="57" spans="1:5" ht="31.5" customHeight="1">
      <c r="A57" s="4" t="s">
        <v>83</v>
      </c>
      <c r="B57" s="25" t="s">
        <v>21</v>
      </c>
      <c r="C57" s="16">
        <v>32</v>
      </c>
      <c r="D57" s="8"/>
      <c r="E57" s="20">
        <f t="shared" si="0"/>
        <v>0</v>
      </c>
    </row>
    <row r="58" spans="1:5" ht="31.5" customHeight="1">
      <c r="A58" s="4" t="s">
        <v>102</v>
      </c>
      <c r="B58" s="27" t="s">
        <v>55</v>
      </c>
      <c r="C58" s="15">
        <v>30</v>
      </c>
      <c r="D58" s="11"/>
      <c r="E58" s="20">
        <f t="shared" si="0"/>
        <v>0</v>
      </c>
    </row>
    <row r="59" spans="1:5" ht="35.25" customHeight="1">
      <c r="A59" s="29" t="s">
        <v>86</v>
      </c>
      <c r="B59" s="27" t="s">
        <v>85</v>
      </c>
      <c r="C59" s="15">
        <v>4</v>
      </c>
      <c r="D59" s="11"/>
      <c r="E59" s="20">
        <f t="shared" si="0"/>
        <v>0</v>
      </c>
    </row>
    <row r="60" spans="1:5" ht="36" customHeight="1">
      <c r="A60" s="29" t="s">
        <v>87</v>
      </c>
      <c r="B60" s="27" t="s">
        <v>84</v>
      </c>
      <c r="C60" s="15">
        <v>42</v>
      </c>
      <c r="D60" s="11"/>
      <c r="E60" s="20">
        <f t="shared" si="0"/>
        <v>0</v>
      </c>
    </row>
    <row r="61" spans="1:5" ht="33.75" customHeight="1">
      <c r="A61" s="2" t="s">
        <v>113</v>
      </c>
      <c r="B61" s="25" t="s">
        <v>53</v>
      </c>
      <c r="C61" s="16">
        <v>38</v>
      </c>
      <c r="D61" s="9"/>
      <c r="E61" s="20">
        <f t="shared" si="0"/>
        <v>0</v>
      </c>
    </row>
    <row r="62" spans="1:5" ht="29.25" customHeight="1">
      <c r="A62" s="2" t="s">
        <v>91</v>
      </c>
      <c r="B62" s="25" t="s">
        <v>89</v>
      </c>
      <c r="C62" s="16">
        <v>192</v>
      </c>
      <c r="D62" s="8"/>
      <c r="E62" s="20">
        <f t="shared" si="0"/>
        <v>0</v>
      </c>
    </row>
    <row r="63" spans="1:5" ht="29.25" customHeight="1">
      <c r="A63" s="2" t="s">
        <v>92</v>
      </c>
      <c r="B63" s="25" t="s">
        <v>90</v>
      </c>
      <c r="C63" s="16">
        <v>25</v>
      </c>
      <c r="D63" s="8"/>
      <c r="E63" s="20">
        <f t="shared" si="0"/>
        <v>0</v>
      </c>
    </row>
    <row r="64" spans="1:5" ht="20.1" customHeight="1">
      <c r="A64" s="2" t="s">
        <v>94</v>
      </c>
      <c r="B64" s="25" t="s">
        <v>93</v>
      </c>
      <c r="C64" s="16">
        <v>4</v>
      </c>
      <c r="D64" s="8"/>
      <c r="E64" s="20">
        <f t="shared" si="0"/>
        <v>0</v>
      </c>
    </row>
    <row r="65" spans="1:5" ht="20.1" customHeight="1">
      <c r="A65" s="2" t="s">
        <v>95</v>
      </c>
      <c r="B65" s="25" t="s">
        <v>9</v>
      </c>
      <c r="C65" s="16">
        <v>14</v>
      </c>
      <c r="D65" s="8"/>
      <c r="E65" s="20">
        <f t="shared" si="0"/>
        <v>0</v>
      </c>
    </row>
    <row r="66" spans="1:5" ht="27" customHeight="1">
      <c r="A66" s="2" t="s">
        <v>96</v>
      </c>
      <c r="B66" s="25" t="s">
        <v>21</v>
      </c>
      <c r="C66" s="16">
        <v>2</v>
      </c>
      <c r="D66" s="8"/>
      <c r="E66" s="20">
        <f aca="true" t="shared" si="1" ref="E66:E76">C66*D66</f>
        <v>0</v>
      </c>
    </row>
    <row r="67" spans="1:5" ht="20.1" customHeight="1">
      <c r="A67" s="2" t="s">
        <v>99</v>
      </c>
      <c r="B67" s="25" t="s">
        <v>98</v>
      </c>
      <c r="C67" s="16">
        <v>4</v>
      </c>
      <c r="D67" s="9"/>
      <c r="E67" s="20">
        <f t="shared" si="1"/>
        <v>0</v>
      </c>
    </row>
    <row r="68" spans="1:5" ht="20.1" customHeight="1">
      <c r="A68" s="2" t="s">
        <v>97</v>
      </c>
      <c r="B68" s="25" t="s">
        <v>100</v>
      </c>
      <c r="C68" s="16">
        <v>3</v>
      </c>
      <c r="D68" s="9"/>
      <c r="E68" s="20">
        <f t="shared" si="1"/>
        <v>0</v>
      </c>
    </row>
    <row r="69" spans="1:5" ht="20.1" customHeight="1">
      <c r="A69" s="2" t="s">
        <v>101</v>
      </c>
      <c r="B69" s="25" t="s">
        <v>98</v>
      </c>
      <c r="C69" s="16">
        <v>6</v>
      </c>
      <c r="D69" s="9"/>
      <c r="E69" s="20">
        <f t="shared" si="1"/>
        <v>0</v>
      </c>
    </row>
    <row r="70" spans="1:5" ht="33.75" customHeight="1">
      <c r="A70" s="2" t="s">
        <v>103</v>
      </c>
      <c r="B70" s="25" t="s">
        <v>106</v>
      </c>
      <c r="C70" s="16">
        <v>2</v>
      </c>
      <c r="D70" s="9"/>
      <c r="E70" s="20">
        <f t="shared" si="1"/>
        <v>0</v>
      </c>
    </row>
    <row r="71" spans="1:5" ht="28.5" customHeight="1">
      <c r="A71" s="2" t="s">
        <v>104</v>
      </c>
      <c r="B71" s="25" t="s">
        <v>105</v>
      </c>
      <c r="C71" s="16">
        <v>2</v>
      </c>
      <c r="D71" s="9"/>
      <c r="E71" s="20">
        <f t="shared" si="1"/>
        <v>0</v>
      </c>
    </row>
    <row r="72" spans="1:5" ht="27" customHeight="1">
      <c r="A72" s="2" t="s">
        <v>107</v>
      </c>
      <c r="B72" s="25" t="s">
        <v>88</v>
      </c>
      <c r="C72" s="16">
        <v>200</v>
      </c>
      <c r="D72" s="9"/>
      <c r="E72" s="20">
        <f t="shared" si="1"/>
        <v>0</v>
      </c>
    </row>
    <row r="73" spans="1:5" ht="34.5" customHeight="1">
      <c r="A73" s="2" t="s">
        <v>108</v>
      </c>
      <c r="B73" s="25" t="s">
        <v>109</v>
      </c>
      <c r="C73" s="16">
        <v>1</v>
      </c>
      <c r="D73" s="9"/>
      <c r="E73" s="20">
        <f t="shared" si="1"/>
        <v>0</v>
      </c>
    </row>
    <row r="74" spans="1:5" ht="28.5" customHeight="1">
      <c r="A74" s="2" t="s">
        <v>110</v>
      </c>
      <c r="B74" s="25" t="s">
        <v>53</v>
      </c>
      <c r="C74" s="16">
        <v>4</v>
      </c>
      <c r="D74" s="9"/>
      <c r="E74" s="20">
        <f t="shared" si="1"/>
        <v>0</v>
      </c>
    </row>
    <row r="75" spans="1:5" ht="33" customHeight="1">
      <c r="A75" s="2" t="s">
        <v>111</v>
      </c>
      <c r="B75" s="25" t="s">
        <v>109</v>
      </c>
      <c r="C75" s="16">
        <v>4</v>
      </c>
      <c r="D75" s="9"/>
      <c r="E75" s="20">
        <f t="shared" si="1"/>
        <v>0</v>
      </c>
    </row>
    <row r="76" spans="1:5" ht="20.1" customHeight="1" thickBot="1">
      <c r="A76" s="30" t="s">
        <v>112</v>
      </c>
      <c r="B76" s="31"/>
      <c r="C76" s="32">
        <v>4</v>
      </c>
      <c r="D76" s="33"/>
      <c r="E76" s="34">
        <f t="shared" si="1"/>
        <v>0</v>
      </c>
    </row>
    <row r="77" spans="1:5" ht="20.1" customHeight="1" thickBot="1">
      <c r="A77" s="35"/>
      <c r="B77" s="36"/>
      <c r="C77" s="36"/>
      <c r="D77" s="37"/>
      <c r="E77" s="38">
        <f>SUM(E3:E76)</f>
        <v>0</v>
      </c>
    </row>
    <row r="78" spans="1:5" ht="20.1" customHeight="1">
      <c r="A78" s="5"/>
      <c r="B78" s="18"/>
      <c r="C78" s="18"/>
      <c r="D78" s="5"/>
      <c r="E78" s="5"/>
    </row>
    <row r="79" spans="1:5" ht="20.1" customHeight="1">
      <c r="A79" s="5"/>
      <c r="B79" s="18"/>
      <c r="C79" s="18"/>
      <c r="D79" s="5"/>
      <c r="E79" s="5"/>
    </row>
    <row r="80" spans="1:5" ht="20.1" customHeight="1">
      <c r="A80" s="5"/>
      <c r="B80" s="18"/>
      <c r="C80" s="18"/>
      <c r="D80" s="5"/>
      <c r="E80" s="5"/>
    </row>
    <row r="81" spans="1:5" ht="20.1" customHeight="1">
      <c r="A81" s="5"/>
      <c r="B81" s="18"/>
      <c r="C81" s="18"/>
      <c r="D81" s="5"/>
      <c r="E81" s="5"/>
    </row>
    <row r="82" spans="1:5" ht="20.1" customHeight="1">
      <c r="A82" s="5"/>
      <c r="B82" s="18"/>
      <c r="C82" s="18"/>
      <c r="D82" s="5"/>
      <c r="E82" s="5"/>
    </row>
    <row r="83" spans="1:5" ht="20.1" customHeight="1">
      <c r="A83" s="5"/>
      <c r="B83" s="18"/>
      <c r="C83" s="18"/>
      <c r="D83" s="5"/>
      <c r="E83" s="5"/>
    </row>
    <row r="84" spans="1:5" ht="20.1" customHeight="1">
      <c r="A84" s="6"/>
      <c r="B84" s="19"/>
      <c r="C84" s="19"/>
      <c r="D84" s="6"/>
      <c r="E84" s="6"/>
    </row>
    <row r="85" spans="1:5" ht="20.1" customHeight="1">
      <c r="A85" s="6"/>
      <c r="B85" s="19"/>
      <c r="C85" s="19"/>
      <c r="D85" s="6"/>
      <c r="E85" s="6"/>
    </row>
    <row r="86" spans="1:5" ht="15">
      <c r="A86" s="5"/>
      <c r="B86" s="18"/>
      <c r="C86" s="18"/>
      <c r="D86" s="7"/>
      <c r="E86" s="7"/>
    </row>
  </sheetData>
  <autoFilter ref="A2:E85"/>
  <mergeCells count="4">
    <mergeCell ref="A1:A2"/>
    <mergeCell ref="B1:B2"/>
    <mergeCell ref="C1:C2"/>
    <mergeCell ref="D1:E1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Válková</dc:creator>
  <cp:keywords/>
  <dc:description/>
  <cp:lastModifiedBy>Lucie Válková</cp:lastModifiedBy>
  <cp:lastPrinted>2017-11-20T10:15:37Z</cp:lastPrinted>
  <dcterms:created xsi:type="dcterms:W3CDTF">2017-10-11T11:56:00Z</dcterms:created>
  <dcterms:modified xsi:type="dcterms:W3CDTF">2017-11-27T14:17:34Z</dcterms:modified>
  <cp:category/>
  <cp:version/>
  <cp:contentType/>
  <cp:contentStatus/>
</cp:coreProperties>
</file>