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defaultThemeVersion="124226"/>
  <bookViews>
    <workbookView xWindow="0" yWindow="0" windowWidth="28800" windowHeight="12435" activeTab="0"/>
  </bookViews>
  <sheets>
    <sheet name="List1" sheetId="1" r:id="rId1"/>
  </sheets>
  <definedNames/>
  <calcPr calcId="162913"/>
</workbook>
</file>

<file path=xl/sharedStrings.xml><?xml version="1.0" encoding="utf-8"?>
<sst xmlns="http://schemas.openxmlformats.org/spreadsheetml/2006/main" count="41" uniqueCount="39">
  <si>
    <t>1.1.Materiálové náklady</t>
  </si>
  <si>
    <t>potraviny</t>
  </si>
  <si>
    <t>vybavení DDHM do 40 tis. Kč</t>
  </si>
  <si>
    <t>pohonné hmoty</t>
  </si>
  <si>
    <t>jiné</t>
  </si>
  <si>
    <t>1.2 Nemateriálové náklady</t>
  </si>
  <si>
    <t>opravy a udržování budov</t>
  </si>
  <si>
    <t>opravy a udržování aut</t>
  </si>
  <si>
    <t>nájemné</t>
  </si>
  <si>
    <t>právní a ekonomické služby</t>
  </si>
  <si>
    <t>školení a kurzy</t>
  </si>
  <si>
    <t>1.3 Jiné provozní náklady</t>
  </si>
  <si>
    <t>odpisy</t>
  </si>
  <si>
    <t>jiné provozní náklady</t>
  </si>
  <si>
    <t>2.Osobní náklady celkem</t>
  </si>
  <si>
    <t>2.1. Mzdové náklady</t>
  </si>
  <si>
    <t>hrubé mzdy</t>
  </si>
  <si>
    <t>2.2. Odvody na sociální a zdravotní pojištění</t>
  </si>
  <si>
    <t>2.3. Ostatní sociální náklady</t>
  </si>
  <si>
    <t>1.2.1. energie</t>
  </si>
  <si>
    <t>1.2.2. opravy a udržování</t>
  </si>
  <si>
    <t>1.2.3. cestovné</t>
  </si>
  <si>
    <t>1.2.4. ostatní služby</t>
  </si>
  <si>
    <t>ostatní osobní náklady</t>
  </si>
  <si>
    <t>Náklady na sociální službu</t>
  </si>
  <si>
    <t>Kalkulace nákladů poskytované sociální služby</t>
  </si>
  <si>
    <t>CELKEM NÁKLADY</t>
  </si>
  <si>
    <t>1.Provozní náklady celkem</t>
  </si>
  <si>
    <t>Výnosy za služby od uživatelů</t>
  </si>
  <si>
    <t xml:space="preserve">Ostatní výnosy </t>
  </si>
  <si>
    <t>Zaokrouhleno na celé Kč</t>
  </si>
  <si>
    <t>CELKEM VÝNOSY</t>
  </si>
  <si>
    <t>Název poskytovatele:</t>
  </si>
  <si>
    <r>
      <t xml:space="preserve">Název veřejné zakázky </t>
    </r>
    <r>
      <rPr>
        <sz val="10"/>
        <rFont val="Arial CE"/>
        <family val="2"/>
      </rPr>
      <t>(ze zadávací dokumentace)</t>
    </r>
  </si>
  <si>
    <t>POKYNY:
Uvádějte pouze náklady financované prostřednictvím zakázky (včetně nákladů hrazených z výnosů za služby od uživatelů souvisejících se zakázkou). U služby, kde nejsou výnosy od uživatelů a ostatní výnosy (příjmy ostatních veřejných prostředků), nechte pole prázdné nebo napište nulu. V případě, že zůstane pole nevyplněné, má se za to, že hodnota je nula.
Vyplňujte pouze šedá pole! Ostatní pole obsahují vzorce. Pište pouze čísla bez mezer, teček apod. Vámi uvedené hodnoty jsou pomocí vzorců zaokrouhleny na celé Kč v souladu s odst. 7.1 dokumentace zadávacího řízení.</t>
  </si>
  <si>
    <t>Celková výše vyrovnávací platby za dobu realizace veřejné zakázky (cena rozhodná pro hodnocení)</t>
  </si>
  <si>
    <t>Komentář ke kalkulaci:</t>
  </si>
  <si>
    <t>od 1. 3. 2018 do 31. 12. 2018</t>
  </si>
  <si>
    <t>Zajištění poskytování sociální služby azylové domy na území Jihomoravského kraje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</si>
</sst>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0.00\ &quot;Kč&quot;;\-#,##0.00\ &quot;Kč&quot;"/>
    <numFmt numFmtId="164" formatCode="#,##0\ &quot;Kč&quot;"/>
    <numFmt numFmtId="165" formatCode="#,##0.00\ &quot;Kč&quot;"/>
  </numFmts>
  <fonts count="7">
    <font>
      <sz val="10"/>
      <name val="Arial CE"/>
      <family val="2"/>
    </font>
    <font>
      <sz val="10"/>
      <name val="Arial"/>
      <family val="2"/>
    </font>
    <font>
      <b/>
      <sz val="14"/>
      <name val="Arial CE"/>
      <family val="2"/>
    </font>
    <font>
      <b/>
      <sz val="10"/>
      <name val="Arial CE"/>
      <family val="2"/>
    </font>
    <font>
      <b/>
      <sz val="12"/>
      <name val="Arial CE"/>
      <family val="2"/>
    </font>
    <font>
      <b/>
      <u val="single"/>
      <sz val="10"/>
      <name val="Arial CE"/>
      <family val="2"/>
    </font>
    <font>
      <b/>
      <sz val="10"/>
      <name val="Times New Roman"/>
      <family val="1"/>
    </font>
  </fonts>
  <fills count="4">
    <fill>
      <patternFill/>
    </fill>
    <fill>
      <patternFill patternType="gray125"/>
    </fill>
    <fill>
      <patternFill patternType="solid">
        <fgColor theme="0" tint="-0.24997000396251678"/>
        <bgColor indexed="64"/>
      </patternFill>
    </fill>
    <fill>
      <patternFill patternType="solid">
        <fgColor indexed="22"/>
        <bgColor indexed="64"/>
      </patternFill>
    </fill>
  </fills>
  <borders count="37">
    <border>
      <left/>
      <right/>
      <top/>
      <bottom/>
      <diagonal/>
    </border>
    <border>
      <left style="thin"/>
      <right/>
      <top style="medium"/>
      <bottom style="medium"/>
    </border>
    <border>
      <left style="thin"/>
      <right style="medium"/>
      <top style="medium"/>
      <bottom style="medium"/>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right/>
      <top style="thin"/>
      <bottom style="thin"/>
    </border>
    <border>
      <left style="thin"/>
      <right style="thin"/>
      <top style="medium"/>
      <bottom style="medium"/>
    </border>
    <border>
      <left style="thin"/>
      <right style="medium"/>
      <top/>
      <bottom/>
    </border>
    <border>
      <left/>
      <right/>
      <top/>
      <bottom style="medium"/>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
      <left/>
      <right style="medium"/>
      <top style="medium"/>
      <bottom style="medium"/>
    </border>
    <border>
      <left style="medium"/>
      <right/>
      <top style="medium"/>
      <bottom style="medium"/>
    </border>
    <border>
      <left/>
      <right style="thin"/>
      <top style="medium"/>
      <bottom style="medium"/>
    </border>
    <border>
      <left style="thin"/>
      <right/>
      <top style="medium"/>
      <bottom style="thin"/>
    </border>
    <border>
      <left/>
      <right style="medium"/>
      <top style="thin"/>
      <bottom style="thin"/>
    </border>
    <border>
      <left style="medium"/>
      <right/>
      <top/>
      <bottom style="medium"/>
    </border>
    <border>
      <left/>
      <right style="thin"/>
      <top/>
      <bottom style="medium"/>
    </border>
    <border>
      <left style="medium"/>
      <right style="thin"/>
      <top style="thin"/>
      <bottom style="thin"/>
    </border>
    <border>
      <left style="medium"/>
      <right style="thin"/>
      <top style="thin"/>
      <bottom style="medium"/>
    </border>
    <border>
      <left style="medium"/>
      <right style="thin"/>
      <top style="thin"/>
      <bottom/>
    </border>
    <border>
      <left style="medium"/>
      <right style="thin"/>
      <top/>
      <bottom/>
    </border>
    <border>
      <left style="medium"/>
      <right style="thin"/>
      <top/>
      <bottom style="thin"/>
    </border>
    <border>
      <left style="medium"/>
      <right style="thin"/>
      <top style="medium"/>
      <bottom style="medium"/>
    </border>
    <border>
      <left style="medium"/>
      <right style="thin"/>
      <top style="medium"/>
      <bottom/>
    </border>
    <border>
      <left style="thin"/>
      <right style="thin"/>
      <top style="medium"/>
      <bottom/>
    </border>
    <border>
      <left/>
      <right style="medium"/>
      <top style="medium"/>
      <bottom style="thin"/>
    </border>
    <border>
      <left/>
      <right/>
      <top style="medium"/>
      <bottom style="medium"/>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Font="1"/>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3" xfId="0" applyFont="1" applyBorder="1" applyAlignment="1">
      <alignment/>
    </xf>
    <xf numFmtId="165" fontId="0" fillId="2" borderId="4" xfId="0" applyNumberFormat="1" applyFont="1" applyFill="1" applyBorder="1" applyAlignment="1" applyProtection="1">
      <alignment/>
      <protection locked="0"/>
    </xf>
    <xf numFmtId="164" fontId="0" fillId="0" borderId="5" xfId="0" applyNumberFormat="1" applyFont="1" applyFill="1" applyBorder="1" applyAlignment="1">
      <alignment/>
    </xf>
    <xf numFmtId="0" fontId="0" fillId="0" borderId="3" xfId="0" applyFont="1" applyBorder="1"/>
    <xf numFmtId="165" fontId="0" fillId="2" borderId="4" xfId="0" applyNumberFormat="1" applyFont="1" applyFill="1" applyBorder="1" applyProtection="1">
      <protection locked="0"/>
    </xf>
    <xf numFmtId="0" fontId="0" fillId="0" borderId="6" xfId="0" applyFont="1" applyBorder="1" applyAlignment="1">
      <alignment/>
    </xf>
    <xf numFmtId="165" fontId="0" fillId="2" borderId="7" xfId="0" applyNumberFormat="1" applyFont="1" applyFill="1" applyBorder="1" applyAlignment="1" applyProtection="1">
      <alignment/>
      <protection locked="0"/>
    </xf>
    <xf numFmtId="165" fontId="0" fillId="2" borderId="8" xfId="0" applyNumberFormat="1" applyFont="1" applyFill="1" applyBorder="1" applyAlignment="1" applyProtection="1">
      <alignment/>
      <protection locked="0"/>
    </xf>
    <xf numFmtId="165" fontId="0" fillId="2" borderId="9" xfId="0" applyNumberFormat="1" applyFont="1" applyFill="1" applyBorder="1" applyAlignment="1" applyProtection="1">
      <alignment/>
      <protection locked="0"/>
    </xf>
    <xf numFmtId="164" fontId="0" fillId="0" borderId="2" xfId="0" applyNumberFormat="1" applyFont="1" applyFill="1" applyBorder="1" applyAlignment="1">
      <alignment/>
    </xf>
    <xf numFmtId="164" fontId="0" fillId="0" borderId="10" xfId="0" applyNumberFormat="1" applyFont="1" applyFill="1" applyBorder="1" applyAlignment="1">
      <alignment/>
    </xf>
    <xf numFmtId="7" fontId="0" fillId="2" borderId="9" xfId="0" applyNumberFormat="1" applyFont="1" applyFill="1" applyBorder="1" applyAlignment="1" applyProtection="1">
      <alignment/>
      <protection locked="0"/>
    </xf>
    <xf numFmtId="0" fontId="2" fillId="0" borderId="11"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NumberFormat="1" applyFont="1" applyBorder="1" applyAlignment="1">
      <alignment horizontal="left" vertical="top" wrapText="1" shrinkToFit="1"/>
    </xf>
    <xf numFmtId="0" fontId="0" fillId="0" borderId="0" xfId="0" applyAlignment="1">
      <alignment horizontal="left" vertical="top" wrapText="1" shrinkToFit="1"/>
    </xf>
    <xf numFmtId="0" fontId="3" fillId="0" borderId="19" xfId="0" applyFont="1" applyFill="1" applyBorder="1" applyAlignment="1" applyProtection="1">
      <alignment horizontal="center" vertical="center" wrapText="1"/>
      <protection locked="0"/>
    </xf>
    <xf numFmtId="0" fontId="0" fillId="0" borderId="13" xfId="0" applyFill="1" applyBorder="1" applyAlignment="1">
      <alignment horizontal="center" vertical="center" wrapText="1"/>
    </xf>
    <xf numFmtId="0" fontId="3" fillId="2" borderId="4" xfId="0" applyFont="1" applyFill="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164" fontId="0" fillId="0" borderId="4" xfId="0" applyNumberFormat="1" applyFont="1" applyBorder="1" applyAlignment="1">
      <alignment/>
    </xf>
    <xf numFmtId="164" fontId="0" fillId="0" borderId="20" xfId="0" applyNumberFormat="1" applyFont="1" applyBorder="1" applyAlignment="1">
      <alignment/>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2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24" xfId="0" applyFont="1" applyBorder="1" applyAlignment="1">
      <alignment/>
    </xf>
    <xf numFmtId="0" fontId="0" fillId="0" borderId="6" xfId="0" applyFont="1" applyBorder="1" applyAlignment="1">
      <alignment/>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3" fillId="0" borderId="28" xfId="0" applyFont="1" applyBorder="1" applyAlignment="1">
      <alignment/>
    </xf>
    <xf numFmtId="0" fontId="0" fillId="0" borderId="9" xfId="0" applyFont="1" applyBorder="1" applyAlignment="1">
      <alignment/>
    </xf>
    <xf numFmtId="0" fontId="0" fillId="0" borderId="29" xfId="0" applyFont="1" applyBorder="1" applyAlignment="1">
      <alignment/>
    </xf>
    <xf numFmtId="0" fontId="0" fillId="0" borderId="30" xfId="0" applyFont="1" applyBorder="1" applyAlignment="1">
      <alignment/>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64" fontId="0" fillId="0" borderId="19" xfId="0" applyNumberFormat="1" applyFont="1" applyBorder="1" applyAlignment="1">
      <alignment/>
    </xf>
    <xf numFmtId="164" fontId="0" fillId="0" borderId="31" xfId="0" applyNumberFormat="1" applyFont="1" applyBorder="1" applyAlignment="1">
      <alignment/>
    </xf>
    <xf numFmtId="164" fontId="3" fillId="0" borderId="1" xfId="0" applyNumberFormat="1" applyFont="1" applyBorder="1" applyAlignment="1">
      <alignment/>
    </xf>
    <xf numFmtId="164" fontId="3" fillId="0" borderId="16" xfId="0" applyNumberFormat="1" applyFont="1" applyBorder="1" applyAlignment="1">
      <alignment/>
    </xf>
    <xf numFmtId="0" fontId="3" fillId="0" borderId="17" xfId="0" applyFont="1" applyBorder="1" applyAlignment="1">
      <alignment horizontal="left"/>
    </xf>
    <xf numFmtId="0" fontId="3" fillId="0" borderId="32" xfId="0" applyFont="1" applyBorder="1" applyAlignment="1">
      <alignment horizontal="left"/>
    </xf>
    <xf numFmtId="0" fontId="6" fillId="0" borderId="0" xfId="0" applyFont="1" applyAlignment="1">
      <alignment horizontal="center"/>
    </xf>
    <xf numFmtId="49" fontId="3" fillId="3" borderId="17" xfId="0" applyNumberFormat="1" applyFont="1" applyFill="1" applyBorder="1" applyAlignment="1" applyProtection="1">
      <alignment horizontal="left" vertical="top" wrapText="1" shrinkToFit="1"/>
      <protection locked="0"/>
    </xf>
    <xf numFmtId="49" fontId="3" fillId="3" borderId="32" xfId="0" applyNumberFormat="1" applyFont="1" applyFill="1" applyBorder="1" applyAlignment="1" applyProtection="1">
      <alignment horizontal="left" vertical="top" wrapText="1" shrinkToFit="1"/>
      <protection locked="0"/>
    </xf>
    <xf numFmtId="49" fontId="3" fillId="3" borderId="16" xfId="0" applyNumberFormat="1" applyFont="1" applyFill="1" applyBorder="1" applyAlignment="1" applyProtection="1">
      <alignment horizontal="left" vertical="top" wrapText="1" shrinkToFit="1"/>
      <protection locked="0"/>
    </xf>
    <xf numFmtId="0" fontId="0" fillId="0" borderId="0" xfId="0" applyFont="1" applyBorder="1" applyAlignment="1">
      <alignment horizontal="left" vertical="top" wrapText="1"/>
    </xf>
    <xf numFmtId="0" fontId="5" fillId="0" borderId="17" xfId="0" applyFont="1" applyBorder="1" applyAlignment="1">
      <alignment horizontal="left" vertical="center" wrapText="1"/>
    </xf>
    <xf numFmtId="0" fontId="0" fillId="0" borderId="18" xfId="0" applyFont="1" applyBorder="1" applyAlignment="1">
      <alignment vertical="center" wrapText="1"/>
    </xf>
    <xf numFmtId="0" fontId="3" fillId="0" borderId="33" xfId="0" applyFont="1" applyBorder="1" applyAlignment="1">
      <alignment horizontal="left"/>
    </xf>
    <xf numFmtId="0" fontId="3" fillId="0" borderId="34" xfId="0" applyFont="1" applyBorder="1" applyAlignment="1">
      <alignment horizontal="left"/>
    </xf>
    <xf numFmtId="0" fontId="0" fillId="0" borderId="32" xfId="0" applyFont="1" applyBorder="1" applyAlignment="1">
      <alignment horizontal="center" wrapText="1"/>
    </xf>
    <xf numFmtId="0" fontId="3" fillId="0" borderId="17" xfId="0" applyFont="1" applyBorder="1" applyAlignment="1">
      <alignment horizontal="left" vertical="center"/>
    </xf>
    <xf numFmtId="0" fontId="3" fillId="0" borderId="32" xfId="0" applyFont="1" applyBorder="1" applyAlignment="1">
      <alignment horizontal="left" vertical="center"/>
    </xf>
    <xf numFmtId="164" fontId="3" fillId="0" borderId="1" xfId="0" applyNumberFormat="1" applyFont="1" applyBorder="1" applyAlignment="1">
      <alignment horizontal="right" vertical="center"/>
    </xf>
    <xf numFmtId="164" fontId="3" fillId="0" borderId="16" xfId="0" applyNumberFormat="1" applyFont="1" applyBorder="1" applyAlignment="1">
      <alignment horizontal="right" vertical="center"/>
    </xf>
    <xf numFmtId="0" fontId="3" fillId="0" borderId="34" xfId="0" applyFont="1" applyBorder="1" applyAlignment="1">
      <alignment horizontal="center"/>
    </xf>
    <xf numFmtId="0" fontId="3" fillId="0" borderId="11" xfId="0" applyFont="1" applyBorder="1" applyAlignment="1">
      <alignment horizontal="center"/>
    </xf>
    <xf numFmtId="164" fontId="3" fillId="0" borderId="1"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4" fontId="0" fillId="0" borderId="14" xfId="0" applyNumberFormat="1" applyFont="1" applyBorder="1" applyAlignment="1">
      <alignment/>
    </xf>
    <xf numFmtId="14" fontId="0" fillId="0" borderId="15" xfId="0" applyNumberFormat="1" applyFont="1" applyBorder="1" applyAlignment="1">
      <alignment/>
    </xf>
    <xf numFmtId="0" fontId="3" fillId="0" borderId="32" xfId="0" applyFont="1" applyBorder="1" applyAlignment="1">
      <alignment horizontal="center"/>
    </xf>
    <xf numFmtId="164" fontId="0" fillId="0" borderId="4" xfId="0" applyNumberFormat="1" applyFont="1" applyFill="1" applyBorder="1" applyAlignment="1">
      <alignment horizontal="right"/>
    </xf>
    <xf numFmtId="164" fontId="0" fillId="0" borderId="20" xfId="0" applyNumberFormat="1" applyFont="1" applyFill="1" applyBorder="1" applyAlignment="1">
      <alignment horizontal="right"/>
    </xf>
    <xf numFmtId="164" fontId="3" fillId="0" borderId="1" xfId="0" applyNumberFormat="1" applyFont="1" applyBorder="1" applyAlignment="1">
      <alignment vertical="center"/>
    </xf>
    <xf numFmtId="164" fontId="3" fillId="0" borderId="16" xfId="0" applyNumberFormat="1" applyFont="1" applyBorder="1" applyAlignment="1">
      <alignment vertical="center"/>
    </xf>
    <xf numFmtId="164" fontId="0" fillId="0" borderId="4" xfId="0" applyNumberFormat="1" applyFont="1" applyBorder="1" applyAlignment="1">
      <alignment horizontal="right"/>
    </xf>
    <xf numFmtId="164" fontId="0" fillId="0" borderId="20" xfId="0" applyNumberFormat="1" applyFont="1" applyBorder="1" applyAlignment="1">
      <alignment horizontal="right"/>
    </xf>
    <xf numFmtId="0" fontId="0" fillId="0" borderId="35" xfId="0" applyFont="1" applyBorder="1" applyAlignment="1">
      <alignment/>
    </xf>
    <xf numFmtId="0" fontId="0" fillId="0" borderId="36" xfId="0" applyFont="1" applyBorder="1" applyAlignment="1">
      <alignment/>
    </xf>
    <xf numFmtId="0" fontId="0" fillId="0" borderId="3"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3305175</xdr:colOff>
      <xdr:row>1</xdr:row>
      <xdr:rowOff>57150</xdr:rowOff>
    </xdr:to>
    <xdr:pic>
      <xdr:nvPicPr>
        <xdr:cNvPr id="1121"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66725" y="0"/>
          <a:ext cx="33051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9"/>
  <sheetViews>
    <sheetView tabSelected="1" workbookViewId="0" topLeftCell="A18">
      <selection activeCell="C26" sqref="C26"/>
    </sheetView>
  </sheetViews>
  <sheetFormatPr defaultColWidth="9.00390625" defaultRowHeight="12.75"/>
  <cols>
    <col min="1" max="1" width="6.125" style="1" customWidth="1"/>
    <col min="2" max="2" width="51.375" style="1" customWidth="1"/>
    <col min="3" max="3" width="21.625" style="1" customWidth="1"/>
    <col min="4" max="4" width="36.00390625" style="1" customWidth="1"/>
    <col min="5" max="16384" width="9.125" style="1" customWidth="1"/>
  </cols>
  <sheetData>
    <row r="1" ht="48.75" customHeight="1"/>
    <row r="2" spans="1:4" ht="39.75" customHeight="1" thickBot="1">
      <c r="A2" s="16" t="s">
        <v>25</v>
      </c>
      <c r="B2" s="16"/>
      <c r="C2" s="16"/>
      <c r="D2" s="16"/>
    </row>
    <row r="3" spans="1:4" ht="26.25" customHeight="1">
      <c r="A3" s="17" t="s">
        <v>33</v>
      </c>
      <c r="B3" s="18"/>
      <c r="C3" s="27" t="s">
        <v>38</v>
      </c>
      <c r="D3" s="28"/>
    </row>
    <row r="4" spans="1:4" ht="24.95" customHeight="1">
      <c r="A4" s="19" t="s">
        <v>32</v>
      </c>
      <c r="B4" s="20"/>
      <c r="C4" s="29"/>
      <c r="D4" s="30"/>
    </row>
    <row r="5" spans="2:4" ht="11.25" customHeight="1">
      <c r="B5" s="31"/>
      <c r="C5" s="31"/>
      <c r="D5" s="31"/>
    </row>
    <row r="6" spans="1:4" ht="78.75" customHeight="1">
      <c r="A6" s="25" t="s">
        <v>34</v>
      </c>
      <c r="B6" s="26"/>
      <c r="C6" s="26"/>
      <c r="D6" s="26"/>
    </row>
    <row r="7" spans="1:4" ht="26.25" customHeight="1" thickBot="1">
      <c r="A7" s="25"/>
      <c r="B7" s="25"/>
      <c r="C7" s="25"/>
      <c r="D7" s="25"/>
    </row>
    <row r="8" spans="1:4" ht="30" customHeight="1" thickBot="1">
      <c r="A8" s="23" t="s">
        <v>24</v>
      </c>
      <c r="B8" s="24"/>
      <c r="C8" s="21" t="s">
        <v>37</v>
      </c>
      <c r="D8" s="22"/>
    </row>
    <row r="9" spans="1:4" ht="16.5" thickBot="1">
      <c r="A9" s="50"/>
      <c r="B9" s="51"/>
      <c r="C9" s="2"/>
      <c r="D9" s="3" t="s">
        <v>30</v>
      </c>
    </row>
    <row r="10" spans="1:4" ht="14.25" customHeight="1" thickBot="1">
      <c r="A10" s="46" t="s">
        <v>27</v>
      </c>
      <c r="B10" s="47"/>
      <c r="C10" s="54">
        <f>C11+C16+C28</f>
        <v>0</v>
      </c>
      <c r="D10" s="55"/>
    </row>
    <row r="11" spans="1:4" ht="13.5" customHeight="1">
      <c r="A11" s="48" t="s">
        <v>0</v>
      </c>
      <c r="B11" s="49"/>
      <c r="C11" s="52">
        <f>SUM(D12:D15)</f>
        <v>0</v>
      </c>
      <c r="D11" s="53"/>
    </row>
    <row r="12" spans="1:4" ht="12.75">
      <c r="A12" s="41"/>
      <c r="B12" s="4" t="s">
        <v>1</v>
      </c>
      <c r="C12" s="5">
        <v>0</v>
      </c>
      <c r="D12" s="6">
        <f>ROUND(C12,0)</f>
        <v>0</v>
      </c>
    </row>
    <row r="13" spans="1:4" ht="12.75">
      <c r="A13" s="42"/>
      <c r="B13" s="7" t="s">
        <v>2</v>
      </c>
      <c r="C13" s="5">
        <v>0</v>
      </c>
      <c r="D13" s="6">
        <f>ROUND(C13,0)</f>
        <v>0</v>
      </c>
    </row>
    <row r="14" spans="1:4" ht="12.75">
      <c r="A14" s="42"/>
      <c r="B14" s="4" t="s">
        <v>3</v>
      </c>
      <c r="C14" s="5">
        <v>0</v>
      </c>
      <c r="D14" s="6">
        <f>ROUND(C14,0)</f>
        <v>0</v>
      </c>
    </row>
    <row r="15" spans="1:4" ht="12.75">
      <c r="A15" s="43"/>
      <c r="B15" s="4" t="s">
        <v>4</v>
      </c>
      <c r="C15" s="5">
        <v>0</v>
      </c>
      <c r="D15" s="6">
        <f>ROUND(C15,0)</f>
        <v>0</v>
      </c>
    </row>
    <row r="16" spans="1:4" ht="12.75">
      <c r="A16" s="44" t="s">
        <v>5</v>
      </c>
      <c r="B16" s="45"/>
      <c r="C16" s="79">
        <f>C18+D22+C23+D17</f>
        <v>0</v>
      </c>
      <c r="D16" s="80"/>
    </row>
    <row r="17" spans="1:4" ht="12.75">
      <c r="A17" s="76" t="s">
        <v>19</v>
      </c>
      <c r="B17" s="77"/>
      <c r="C17" s="5">
        <v>0</v>
      </c>
      <c r="D17" s="6">
        <f>ROUND(C17,0)</f>
        <v>0</v>
      </c>
    </row>
    <row r="18" spans="1:4" ht="12" customHeight="1">
      <c r="A18" s="44" t="s">
        <v>20</v>
      </c>
      <c r="B18" s="45"/>
      <c r="C18" s="32">
        <f>D19+D20+D21</f>
        <v>0</v>
      </c>
      <c r="D18" s="33"/>
    </row>
    <row r="19" spans="1:4" ht="12.75">
      <c r="A19" s="41"/>
      <c r="B19" s="7" t="s">
        <v>6</v>
      </c>
      <c r="C19" s="5">
        <v>0</v>
      </c>
      <c r="D19" s="6">
        <f>ROUND(C19,0)</f>
        <v>0</v>
      </c>
    </row>
    <row r="20" spans="1:4" ht="12.75">
      <c r="A20" s="42"/>
      <c r="B20" s="7" t="s">
        <v>7</v>
      </c>
      <c r="C20" s="5">
        <v>0</v>
      </c>
      <c r="D20" s="6">
        <f aca="true" t="shared" si="0" ref="D20:D30">ROUND(C20,0)</f>
        <v>0</v>
      </c>
    </row>
    <row r="21" spans="1:4" ht="12.75">
      <c r="A21" s="43"/>
      <c r="B21" s="4" t="s">
        <v>4</v>
      </c>
      <c r="C21" s="5">
        <v>0</v>
      </c>
      <c r="D21" s="6">
        <f t="shared" si="0"/>
        <v>0</v>
      </c>
    </row>
    <row r="22" spans="1:4" ht="12.75">
      <c r="A22" s="37" t="s">
        <v>21</v>
      </c>
      <c r="B22" s="38"/>
      <c r="C22" s="5">
        <v>0</v>
      </c>
      <c r="D22" s="6">
        <f t="shared" si="0"/>
        <v>0</v>
      </c>
    </row>
    <row r="23" spans="1:4" ht="12.75">
      <c r="A23" s="37" t="s">
        <v>22</v>
      </c>
      <c r="B23" s="38"/>
      <c r="C23" s="32">
        <f>D24+D25+D26+D27</f>
        <v>0</v>
      </c>
      <c r="D23" s="33"/>
    </row>
    <row r="24" spans="1:4" ht="12.75">
      <c r="A24" s="88"/>
      <c r="B24" s="4" t="s">
        <v>8</v>
      </c>
      <c r="C24" s="5">
        <v>0</v>
      </c>
      <c r="D24" s="6">
        <f t="shared" si="0"/>
        <v>0</v>
      </c>
    </row>
    <row r="25" spans="1:4" ht="12.75">
      <c r="A25" s="89"/>
      <c r="B25" s="7" t="s">
        <v>9</v>
      </c>
      <c r="C25" s="8">
        <v>0</v>
      </c>
      <c r="D25" s="6">
        <f t="shared" si="0"/>
        <v>0</v>
      </c>
    </row>
    <row r="26" spans="1:4" ht="12.75">
      <c r="A26" s="89"/>
      <c r="B26" s="4" t="s">
        <v>10</v>
      </c>
      <c r="C26" s="5">
        <v>0</v>
      </c>
      <c r="D26" s="6">
        <f t="shared" si="0"/>
        <v>0</v>
      </c>
    </row>
    <row r="27" spans="1:4" ht="12.75">
      <c r="A27" s="90"/>
      <c r="B27" s="4" t="s">
        <v>4</v>
      </c>
      <c r="C27" s="5">
        <v>0</v>
      </c>
      <c r="D27" s="6">
        <f t="shared" si="0"/>
        <v>0</v>
      </c>
    </row>
    <row r="28" spans="1:4" ht="12.75">
      <c r="A28" s="36" t="s">
        <v>11</v>
      </c>
      <c r="B28" s="87"/>
      <c r="C28" s="83">
        <f>D29+D30</f>
        <v>0</v>
      </c>
      <c r="D28" s="84"/>
    </row>
    <row r="29" spans="1:4" ht="12.75">
      <c r="A29" s="36"/>
      <c r="B29" s="4" t="s">
        <v>12</v>
      </c>
      <c r="C29" s="5">
        <v>0</v>
      </c>
      <c r="D29" s="6">
        <f t="shared" si="0"/>
        <v>0</v>
      </c>
    </row>
    <row r="30" spans="1:4" ht="13.5" thickBot="1">
      <c r="A30" s="39"/>
      <c r="B30" s="9" t="s">
        <v>13</v>
      </c>
      <c r="C30" s="10">
        <v>0</v>
      </c>
      <c r="D30" s="6">
        <f t="shared" si="0"/>
        <v>0</v>
      </c>
    </row>
    <row r="31" spans="1:4" ht="13.5" thickBot="1">
      <c r="A31" s="46" t="s">
        <v>14</v>
      </c>
      <c r="B31" s="47"/>
      <c r="C31" s="54">
        <f>C32+D35+D36</f>
        <v>0</v>
      </c>
      <c r="D31" s="55"/>
    </row>
    <row r="32" spans="1:4" ht="12.75">
      <c r="A32" s="85" t="s">
        <v>15</v>
      </c>
      <c r="B32" s="86"/>
      <c r="C32" s="52">
        <f>D33+D34</f>
        <v>0</v>
      </c>
      <c r="D32" s="53"/>
    </row>
    <row r="33" spans="1:4" ht="12.75">
      <c r="A33" s="36"/>
      <c r="B33" s="4" t="s">
        <v>16</v>
      </c>
      <c r="C33" s="5">
        <v>0</v>
      </c>
      <c r="D33" s="6">
        <f>ROUND(C33,0)</f>
        <v>0</v>
      </c>
    </row>
    <row r="34" spans="1:4" ht="12.75">
      <c r="A34" s="36"/>
      <c r="B34" s="7" t="s">
        <v>23</v>
      </c>
      <c r="C34" s="8">
        <v>0</v>
      </c>
      <c r="D34" s="6">
        <f>ROUND(C34,0)</f>
        <v>0</v>
      </c>
    </row>
    <row r="35" spans="1:4" ht="12.75">
      <c r="A35" s="37" t="s">
        <v>17</v>
      </c>
      <c r="B35" s="38"/>
      <c r="C35" s="11">
        <v>0</v>
      </c>
      <c r="D35" s="6">
        <f>ROUND(C35,0)</f>
        <v>0</v>
      </c>
    </row>
    <row r="36" spans="1:4" ht="13.5" thickBot="1">
      <c r="A36" s="39" t="s">
        <v>18</v>
      </c>
      <c r="B36" s="40"/>
      <c r="C36" s="10">
        <v>0</v>
      </c>
      <c r="D36" s="6">
        <f>ROUND(C36,0)</f>
        <v>0</v>
      </c>
    </row>
    <row r="37" spans="1:4" ht="18.75" customHeight="1" thickBot="1">
      <c r="A37" s="34" t="s">
        <v>26</v>
      </c>
      <c r="B37" s="35"/>
      <c r="C37" s="81">
        <f>C10+C31</f>
        <v>0</v>
      </c>
      <c r="D37" s="82"/>
    </row>
    <row r="38" spans="1:4" ht="24.75" customHeight="1" thickBot="1">
      <c r="A38" s="72"/>
      <c r="B38" s="72"/>
      <c r="C38" s="72"/>
      <c r="D38" s="78"/>
    </row>
    <row r="39" spans="1:4" ht="13.5" customHeight="1" thickBot="1">
      <c r="A39" s="56" t="s">
        <v>28</v>
      </c>
      <c r="B39" s="57"/>
      <c r="C39" s="15">
        <v>0</v>
      </c>
      <c r="D39" s="13">
        <f aca="true" t="shared" si="1" ref="D39:D40">ROUND(C39,0)</f>
        <v>0</v>
      </c>
    </row>
    <row r="40" spans="1:4" ht="13.5" customHeight="1" thickBot="1">
      <c r="A40" s="65" t="s">
        <v>29</v>
      </c>
      <c r="B40" s="66"/>
      <c r="C40" s="12">
        <v>0</v>
      </c>
      <c r="D40" s="14">
        <f t="shared" si="1"/>
        <v>0</v>
      </c>
    </row>
    <row r="41" spans="1:4" ht="18.75" customHeight="1" thickBot="1">
      <c r="A41" s="68" t="s">
        <v>31</v>
      </c>
      <c r="B41" s="69"/>
      <c r="C41" s="70">
        <f>D39+D40</f>
        <v>0</v>
      </c>
      <c r="D41" s="71"/>
    </row>
    <row r="42" spans="1:4" ht="21" customHeight="1">
      <c r="A42" s="72"/>
      <c r="B42" s="72"/>
      <c r="C42" s="72"/>
      <c r="D42" s="72"/>
    </row>
    <row r="43" spans="1:4" ht="21" customHeight="1" thickBot="1">
      <c r="A43" s="73"/>
      <c r="B43" s="73"/>
      <c r="C43" s="73"/>
      <c r="D43" s="73"/>
    </row>
    <row r="44" spans="1:4" ht="39" customHeight="1" thickBot="1">
      <c r="A44" s="63" t="s">
        <v>35</v>
      </c>
      <c r="B44" s="64"/>
      <c r="C44" s="74">
        <f>C37-C41</f>
        <v>0</v>
      </c>
      <c r="D44" s="75"/>
    </row>
    <row r="45" spans="1:4" ht="27" customHeight="1" thickBot="1">
      <c r="A45" s="67"/>
      <c r="B45" s="67"/>
      <c r="C45" s="67"/>
      <c r="D45" s="67"/>
    </row>
    <row r="46" spans="1:4" ht="14.25" customHeight="1" thickBot="1">
      <c r="A46" s="62"/>
      <c r="B46" s="62"/>
      <c r="C46" s="62"/>
      <c r="D46" s="62"/>
    </row>
    <row r="47" spans="1:4" ht="142.5" customHeight="1" thickBot="1">
      <c r="A47" s="59" t="s">
        <v>36</v>
      </c>
      <c r="B47" s="60"/>
      <c r="C47" s="60"/>
      <c r="D47" s="61"/>
    </row>
    <row r="49" spans="1:4" ht="15.75" customHeight="1">
      <c r="A49" s="58"/>
      <c r="B49" s="58"/>
      <c r="C49" s="58"/>
      <c r="D49" s="58"/>
    </row>
  </sheetData>
  <sheetProtection algorithmName="SHA-512" hashValue="8iZh66Hr0xuMFBJIK0WvxTiL9T2ouzi/Zy6sJn2vtE2kzy8d72ZSV9uPhZO+4LeklrCWBge3E4EehLC/q2UDxw==" saltValue="0jTw6hxFDQeKMJhzBQRBGQ==" spinCount="100000" sheet="1" selectLockedCells="1"/>
  <mergeCells count="51">
    <mergeCell ref="A16:B16"/>
    <mergeCell ref="A17:B17"/>
    <mergeCell ref="A38:D38"/>
    <mergeCell ref="A22:B22"/>
    <mergeCell ref="C16:D16"/>
    <mergeCell ref="C37:D37"/>
    <mergeCell ref="C32:D32"/>
    <mergeCell ref="C23:D23"/>
    <mergeCell ref="C28:D28"/>
    <mergeCell ref="A31:B31"/>
    <mergeCell ref="A32:B32"/>
    <mergeCell ref="A28:B28"/>
    <mergeCell ref="C31:D31"/>
    <mergeCell ref="A29:A30"/>
    <mergeCell ref="A24:A27"/>
    <mergeCell ref="A23:B23"/>
    <mergeCell ref="A39:B39"/>
    <mergeCell ref="A49:D49"/>
    <mergeCell ref="A47:D47"/>
    <mergeCell ref="A46:D46"/>
    <mergeCell ref="A44:B44"/>
    <mergeCell ref="A40:B40"/>
    <mergeCell ref="A45:D45"/>
    <mergeCell ref="A41:B41"/>
    <mergeCell ref="C41:D41"/>
    <mergeCell ref="A42:D42"/>
    <mergeCell ref="A43:D43"/>
    <mergeCell ref="C44:D44"/>
    <mergeCell ref="A10:B10"/>
    <mergeCell ref="A11:B11"/>
    <mergeCell ref="A12:A15"/>
    <mergeCell ref="A9:B9"/>
    <mergeCell ref="C11:D11"/>
    <mergeCell ref="C10:D10"/>
    <mergeCell ref="C18:D18"/>
    <mergeCell ref="A37:B37"/>
    <mergeCell ref="A33:A34"/>
    <mergeCell ref="A35:B35"/>
    <mergeCell ref="A36:B36"/>
    <mergeCell ref="A19:A21"/>
    <mergeCell ref="A18:B18"/>
    <mergeCell ref="A2:D2"/>
    <mergeCell ref="A3:B3"/>
    <mergeCell ref="A4:B4"/>
    <mergeCell ref="C8:D8"/>
    <mergeCell ref="A8:B8"/>
    <mergeCell ref="A7:D7"/>
    <mergeCell ref="A6:D6"/>
    <mergeCell ref="C3:D3"/>
    <mergeCell ref="C4:D4"/>
    <mergeCell ref="B5:D5"/>
  </mergeCells>
  <printOptions horizontalCentered="1"/>
  <pageMargins left="0.3937007874015748" right="0.3937007874015748" top="0.61" bottom="0.55" header="0.5118110236220472" footer="0.5118110236220472"/>
  <pageSetup fitToHeight="1" fitToWidth="1" horizontalDpi="300" verticalDpi="3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musilova</dc:creator>
  <cp:keywords/>
  <dc:description/>
  <cp:lastModifiedBy>Mgr. Jan Sedláček</cp:lastModifiedBy>
  <cp:lastPrinted>2016-03-24T07:25:29Z</cp:lastPrinted>
  <dcterms:created xsi:type="dcterms:W3CDTF">2006-12-21T10:11:32Z</dcterms:created>
  <dcterms:modified xsi:type="dcterms:W3CDTF">2018-01-10T08:12:21Z</dcterms:modified>
  <cp:category/>
  <cp:version/>
  <cp:contentType/>
  <cp:contentStatus/>
</cp:coreProperties>
</file>