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7730" windowHeight="1216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'List1'!$A$1:$H$19</definedName>
  </definedNames>
  <calcPr fullCalcOnLoad="1"/>
</workbook>
</file>

<file path=xl/sharedStrings.xml><?xml version="1.0" encoding="utf-8"?>
<sst xmlns="http://schemas.openxmlformats.org/spreadsheetml/2006/main" count="22" uniqueCount="18">
  <si>
    <t>Cenová kalkulace úklidových prací:</t>
  </si>
  <si>
    <t>Cestmistrovství Lechovice:</t>
  </si>
  <si>
    <t>Cestmistrovství Vranovská Ves:</t>
  </si>
  <si>
    <t>Cestmistrovství Moravský Krumlov:</t>
  </si>
  <si>
    <t>Cena za 1 měsíc</t>
  </si>
  <si>
    <t>Objekt:</t>
  </si>
  <si>
    <t>bez DPH</t>
  </si>
  <si>
    <t>včetně DPH</t>
  </si>
  <si>
    <t>Cestmistrovství Rosice:</t>
  </si>
  <si>
    <t xml:space="preserve"> Znojmo:</t>
  </si>
  <si>
    <t>Brno:</t>
  </si>
  <si>
    <t>Cena za 12 měsíců</t>
  </si>
  <si>
    <t>Celkem Brno</t>
  </si>
  <si>
    <t>Celkem Znojmo</t>
  </si>
  <si>
    <t>Administrativní budova Znojmo:</t>
  </si>
  <si>
    <t>Cena za 24 měsíců</t>
  </si>
  <si>
    <t>Celkem Znojmo,Rosice</t>
  </si>
  <si>
    <t>Příloha č.1 Kalkulace ceny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</si>
</sst>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0\ &quot;Kč&quot;"/>
  </numFmts>
  <fonts count="41">
    <font>
      <sz val="10"/>
      <name val="Arial"/>
      <family val="2"/>
    </font>
    <font>
      <sz val="10"/>
      <name val="Arial CE"/>
      <family val="0"/>
    </font>
    <font>
      <sz val="12"/>
      <name val="Times New Roman"/>
      <family val="1"/>
    </font>
    <font>
      <sz val="10.5"/>
      <name val="Times New Roman"/>
      <family val="1"/>
    </font>
    <font>
      <b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183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83" fontId="6" fillId="33" borderId="14" xfId="0" applyNumberFormat="1" applyFont="1" applyFill="1" applyBorder="1" applyAlignment="1">
      <alignment horizontal="right" vertical="center"/>
    </xf>
    <xf numFmtId="183" fontId="6" fillId="0" borderId="15" xfId="0" applyNumberFormat="1" applyFont="1" applyFill="1" applyBorder="1" applyAlignment="1">
      <alignment horizontal="right" vertical="center"/>
    </xf>
    <xf numFmtId="183" fontId="6" fillId="0" borderId="16" xfId="0" applyNumberFormat="1" applyFont="1" applyFill="1" applyBorder="1" applyAlignment="1">
      <alignment horizontal="right" vertical="center"/>
    </xf>
    <xf numFmtId="183" fontId="6" fillId="0" borderId="17" xfId="0" applyNumberFormat="1" applyFont="1" applyFill="1" applyBorder="1" applyAlignment="1">
      <alignment horizontal="right" vertical="center"/>
    </xf>
    <xf numFmtId="0" fontId="6" fillId="33" borderId="18" xfId="0" applyFont="1" applyFill="1" applyBorder="1" applyAlignment="1">
      <alignment horizontal="left" vertical="center" wrapText="1"/>
    </xf>
    <xf numFmtId="183" fontId="6" fillId="0" borderId="19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/>
    </xf>
    <xf numFmtId="0" fontId="6" fillId="28" borderId="18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20" xfId="0" applyFont="1" applyFill="1" applyBorder="1" applyAlignment="1">
      <alignment horizontal="left" vertical="center" wrapText="1"/>
    </xf>
    <xf numFmtId="183" fontId="6" fillId="0" borderId="21" xfId="0" applyNumberFormat="1" applyFont="1" applyFill="1" applyBorder="1" applyAlignment="1">
      <alignment horizontal="right" vertical="center"/>
    </xf>
    <xf numFmtId="183" fontId="6" fillId="28" borderId="22" xfId="0" applyNumberFormat="1" applyFont="1" applyFill="1" applyBorder="1" applyAlignment="1">
      <alignment horizontal="right" vertical="center"/>
    </xf>
    <xf numFmtId="0" fontId="2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83" fontId="2" fillId="0" borderId="24" xfId="0" applyNumberFormat="1" applyFont="1" applyFill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2" fillId="0" borderId="26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183" fontId="6" fillId="33" borderId="22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53.57421875" style="0" customWidth="1"/>
    <col min="2" max="3" width="21.57421875" style="0" customWidth="1"/>
    <col min="4" max="7" width="18.8515625" style="0" customWidth="1"/>
  </cols>
  <sheetData>
    <row r="1" ht="30.75" customHeight="1"/>
    <row r="2" spans="1:3" ht="15.75">
      <c r="A2" s="17" t="s">
        <v>17</v>
      </c>
      <c r="B2" s="1"/>
      <c r="C2" s="1"/>
    </row>
    <row r="3" spans="1:3" ht="16.5" customHeight="1">
      <c r="A3" s="2"/>
      <c r="B3" s="27"/>
      <c r="C3" s="2"/>
    </row>
    <row r="4" spans="1:3" ht="19.5" customHeight="1">
      <c r="A4" s="4" t="s">
        <v>0</v>
      </c>
      <c r="B4" s="3"/>
      <c r="C4" s="3"/>
    </row>
    <row r="5" spans="1:3" ht="13.5" customHeight="1" thickBot="1">
      <c r="A5" s="3"/>
      <c r="B5" s="3"/>
      <c r="C5" s="3"/>
    </row>
    <row r="6" spans="1:13" ht="33" customHeight="1" thickBot="1">
      <c r="A6" s="31" t="s">
        <v>5</v>
      </c>
      <c r="B6" s="29" t="s">
        <v>4</v>
      </c>
      <c r="C6" s="30"/>
      <c r="D6" s="29" t="s">
        <v>11</v>
      </c>
      <c r="E6" s="30"/>
      <c r="F6" s="29" t="s">
        <v>15</v>
      </c>
      <c r="G6" s="30"/>
      <c r="M6" s="24"/>
    </row>
    <row r="7" spans="1:7" ht="17.25" customHeight="1" thickBot="1">
      <c r="A7" s="32"/>
      <c r="B7" s="22" t="s">
        <v>6</v>
      </c>
      <c r="C7" s="21" t="s">
        <v>7</v>
      </c>
      <c r="D7" s="22" t="s">
        <v>6</v>
      </c>
      <c r="E7" s="21" t="s">
        <v>7</v>
      </c>
      <c r="F7" s="22" t="s">
        <v>6</v>
      </c>
      <c r="G7" s="21" t="s">
        <v>7</v>
      </c>
    </row>
    <row r="8" spans="1:7" ht="42.75" customHeight="1">
      <c r="A8" s="15" t="s">
        <v>9</v>
      </c>
      <c r="B8" s="10"/>
      <c r="C8" s="6"/>
      <c r="D8" s="10"/>
      <c r="E8" s="6"/>
      <c r="F8" s="10"/>
      <c r="G8" s="6"/>
    </row>
    <row r="9" spans="1:7" ht="42.75" customHeight="1">
      <c r="A9" s="5" t="s">
        <v>14</v>
      </c>
      <c r="B9" s="10">
        <v>0</v>
      </c>
      <c r="C9" s="6">
        <f>B9*1.21</f>
        <v>0</v>
      </c>
      <c r="D9" s="10">
        <f>B9*12</f>
        <v>0</v>
      </c>
      <c r="E9" s="6">
        <f>D9*1.21</f>
        <v>0</v>
      </c>
      <c r="F9" s="10">
        <f>B9*24</f>
        <v>0</v>
      </c>
      <c r="G9" s="6">
        <f>F9*1.21</f>
        <v>0</v>
      </c>
    </row>
    <row r="10" spans="1:9" ht="42.75" customHeight="1">
      <c r="A10" s="7" t="s">
        <v>1</v>
      </c>
      <c r="B10" s="11">
        <v>0</v>
      </c>
      <c r="C10" s="6">
        <f>B10*1.21</f>
        <v>0</v>
      </c>
      <c r="D10" s="10">
        <f>B10*12</f>
        <v>0</v>
      </c>
      <c r="E10" s="6">
        <f>D10*1.21</f>
        <v>0</v>
      </c>
      <c r="F10" s="10">
        <f aca="true" t="shared" si="0" ref="F10:F15">B10*24</f>
        <v>0</v>
      </c>
      <c r="G10" s="6">
        <f>F10*1.21</f>
        <v>0</v>
      </c>
      <c r="I10" s="25"/>
    </row>
    <row r="11" spans="1:7" ht="42.75" customHeight="1">
      <c r="A11" s="7" t="s">
        <v>2</v>
      </c>
      <c r="B11" s="11">
        <v>0</v>
      </c>
      <c r="C11" s="6">
        <f>B11*1.21</f>
        <v>0</v>
      </c>
      <c r="D11" s="10">
        <f>B11*12</f>
        <v>0</v>
      </c>
      <c r="E11" s="6">
        <f>D11*1.21</f>
        <v>0</v>
      </c>
      <c r="F11" s="10">
        <f t="shared" si="0"/>
        <v>0</v>
      </c>
      <c r="G11" s="6">
        <f>F11*1.21</f>
        <v>0</v>
      </c>
    </row>
    <row r="12" spans="1:7" ht="42.75" customHeight="1" thickBot="1">
      <c r="A12" s="8" t="s">
        <v>3</v>
      </c>
      <c r="B12" s="12">
        <v>0</v>
      </c>
      <c r="C12" s="6">
        <f>B12*1.21</f>
        <v>0</v>
      </c>
      <c r="D12" s="10">
        <f>B12*12</f>
        <v>0</v>
      </c>
      <c r="E12" s="6">
        <f>D12*1.21</f>
        <v>0</v>
      </c>
      <c r="F12" s="10">
        <f t="shared" si="0"/>
        <v>0</v>
      </c>
      <c r="G12" s="6">
        <f>F12*1.21</f>
        <v>0</v>
      </c>
    </row>
    <row r="13" spans="1:7" ht="30" customHeight="1" thickBot="1">
      <c r="A13" s="13" t="s">
        <v>13</v>
      </c>
      <c r="B13" s="9">
        <f aca="true" t="shared" si="1" ref="B13:G13">SUM(B9:B12)</f>
        <v>0</v>
      </c>
      <c r="C13" s="9">
        <f t="shared" si="1"/>
        <v>0</v>
      </c>
      <c r="D13" s="9">
        <f t="shared" si="1"/>
        <v>0</v>
      </c>
      <c r="E13" s="9">
        <f t="shared" si="1"/>
        <v>0</v>
      </c>
      <c r="F13" s="9">
        <f t="shared" si="1"/>
        <v>0</v>
      </c>
      <c r="G13" s="28">
        <f t="shared" si="1"/>
        <v>0</v>
      </c>
    </row>
    <row r="14" spans="1:7" ht="42.75" customHeight="1">
      <c r="A14" s="18" t="s">
        <v>10</v>
      </c>
      <c r="B14" s="19"/>
      <c r="C14" s="23"/>
      <c r="D14" s="19"/>
      <c r="E14" s="23"/>
      <c r="F14" s="19"/>
      <c r="G14" s="23"/>
    </row>
    <row r="15" spans="1:7" ht="42.75" customHeight="1" thickBot="1">
      <c r="A15" s="26" t="s">
        <v>8</v>
      </c>
      <c r="B15" s="14">
        <v>0</v>
      </c>
      <c r="C15" s="6">
        <f>B15*1.21</f>
        <v>0</v>
      </c>
      <c r="D15" s="10">
        <f>B15*12</f>
        <v>0</v>
      </c>
      <c r="E15" s="6">
        <f>D15*1.21</f>
        <v>0</v>
      </c>
      <c r="F15" s="10">
        <f t="shared" si="0"/>
        <v>0</v>
      </c>
      <c r="G15" s="6">
        <f>F15*1.21</f>
        <v>0</v>
      </c>
    </row>
    <row r="16" spans="1:7" ht="30" customHeight="1" thickBot="1">
      <c r="A16" s="13" t="s">
        <v>12</v>
      </c>
      <c r="B16" s="9">
        <f aca="true" t="shared" si="2" ref="B16:G16">SUM(B15:B15)</f>
        <v>0</v>
      </c>
      <c r="C16" s="9">
        <f t="shared" si="2"/>
        <v>0</v>
      </c>
      <c r="D16" s="9">
        <f t="shared" si="2"/>
        <v>0</v>
      </c>
      <c r="E16" s="9">
        <f t="shared" si="2"/>
        <v>0</v>
      </c>
      <c r="F16" s="9">
        <f t="shared" si="2"/>
        <v>0</v>
      </c>
      <c r="G16" s="28">
        <f t="shared" si="2"/>
        <v>0</v>
      </c>
    </row>
    <row r="18" ht="13.5" thickBot="1"/>
    <row r="19" spans="1:7" ht="40.5" customHeight="1" thickBot="1">
      <c r="A19" s="16" t="s">
        <v>16</v>
      </c>
      <c r="B19" s="20">
        <f aca="true" t="shared" si="3" ref="B19:G19">B13+B16</f>
        <v>0</v>
      </c>
      <c r="C19" s="20">
        <f t="shared" si="3"/>
        <v>0</v>
      </c>
      <c r="D19" s="20">
        <f t="shared" si="3"/>
        <v>0</v>
      </c>
      <c r="E19" s="20">
        <f t="shared" si="3"/>
        <v>0</v>
      </c>
      <c r="F19" s="20">
        <f t="shared" si="3"/>
        <v>0</v>
      </c>
      <c r="G19" s="20">
        <f t="shared" si="3"/>
        <v>0</v>
      </c>
    </row>
  </sheetData>
  <sheetProtection/>
  <mergeCells count="4">
    <mergeCell ref="D6:E6"/>
    <mergeCell ref="B6:C6"/>
    <mergeCell ref="A6:A7"/>
    <mergeCell ref="F6:G6"/>
  </mergeCells>
  <printOptions/>
  <pageMargins left="1.1023622047244095" right="0.7874015748031497" top="0.984251968503937" bottom="0.984251968503937" header="0.5118110236220472" footer="0.5118110236220472"/>
  <pageSetup horizontalDpi="600" verticalDpi="600" orientation="landscape" paperSize="9" scale="7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Nováková Eva</cp:lastModifiedBy>
  <cp:lastPrinted>2018-02-08T12:40:25Z</cp:lastPrinted>
  <dcterms:created xsi:type="dcterms:W3CDTF">1997-01-24T11:07:25Z</dcterms:created>
  <dcterms:modified xsi:type="dcterms:W3CDTF">2018-02-12T11:26:50Z</dcterms:modified>
  <cp:category/>
  <cp:version/>
  <cp:contentType/>
  <cp:contentStatus/>
</cp:coreProperties>
</file>