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4" yWindow="65524" windowWidth="28800" windowHeight="11700" activeTab="0"/>
  </bookViews>
  <sheets>
    <sheet name="List1" sheetId="1" r:id="rId1"/>
  </sheets>
  <definedNames>
    <definedName name="_xlnm.Print_Area" localSheetId="0">'List1'!$A$1:$M$25</definedName>
  </definedNames>
  <calcPr calcId="162913"/>
</workbook>
</file>

<file path=xl/sharedStrings.xml><?xml version="1.0" encoding="utf-8"?>
<sst xmlns="http://schemas.openxmlformats.org/spreadsheetml/2006/main" count="122" uniqueCount="55">
  <si>
    <t>Název</t>
  </si>
  <si>
    <t xml:space="preserve">Účinná látka </t>
  </si>
  <si>
    <t>Nabízené balení 
(objem v l/kg/ ks)</t>
  </si>
  <si>
    <t>cena za bal. bez DPH</t>
  </si>
  <si>
    <t>Požadované spektrum účinnosti</t>
  </si>
  <si>
    <t>Maximální expoziční doba</t>
  </si>
  <si>
    <t>ks</t>
  </si>
  <si>
    <t>Číslo položky - interní označení</t>
  </si>
  <si>
    <t>max. 30 minut</t>
  </si>
  <si>
    <t>Exspirace u dodaného zboží</t>
  </si>
  <si>
    <t>min. 24 měsíců</t>
  </si>
  <si>
    <t>max. 15 minut</t>
  </si>
  <si>
    <t xml:space="preserve">max. 30 minut </t>
  </si>
  <si>
    <t>max. 5 minut</t>
  </si>
  <si>
    <t>do 200 ks</t>
  </si>
  <si>
    <t>min. 12 měsíců</t>
  </si>
  <si>
    <t>N10192</t>
  </si>
  <si>
    <t>Dávkovací pumpa na 5l kanystr s des. roztokem</t>
  </si>
  <si>
    <t>N10191</t>
  </si>
  <si>
    <t>Dávkovací pumpička na 500 ml láhev s des. roztokem</t>
  </si>
  <si>
    <t>3 až 5 l</t>
  </si>
  <si>
    <t>N10193</t>
  </si>
  <si>
    <t>Odměrka na desinfekce o objemu 0,3 - 0,5 l</t>
  </si>
  <si>
    <t>max. 30 sekund</t>
  </si>
  <si>
    <t>-</t>
  </si>
  <si>
    <t>max. 15 sekund před vpichem</t>
  </si>
  <si>
    <t>1 nebo 5 l/kg</t>
  </si>
  <si>
    <t>Požadované balení 
(objem v l/kg/ks)</t>
  </si>
  <si>
    <t>0,5 l</t>
  </si>
  <si>
    <t>Cena celkem bez DPH</t>
  </si>
  <si>
    <t>Cena celkem vč. DPH</t>
  </si>
  <si>
    <t>Cenová nabídka celkem</t>
  </si>
  <si>
    <t>Poznámky:</t>
  </si>
  <si>
    <t>vyplní uchazeč</t>
  </si>
  <si>
    <t>Uchazeč nesmí měnit předvyplněný obsah buněk.</t>
  </si>
  <si>
    <t>Cena za 1 l pracovního roztoku bez DPH/Cena za balení o požadovaném objemu bez DPH</t>
  </si>
  <si>
    <t>do 50 g v 1 sáčku</t>
  </si>
  <si>
    <t>1 až 5l/kg</t>
  </si>
  <si>
    <t>Baktericidní, obalené viry, Tuberkulocidní, Mykobaktericidní, Fungicidní.</t>
  </si>
  <si>
    <t>24063B</t>
  </si>
  <si>
    <t>1,5 nebo 6 l/kg</t>
  </si>
  <si>
    <t>Baktericidní, plně virucidní, Tberkulocidní, Mykobaktericidní, Fungicidní, Sporicidní.</t>
  </si>
  <si>
    <t xml:space="preserve">max. 15 minut </t>
  </si>
  <si>
    <t>Baktericidní, obalené viry, Mykobaktericidní, Tuberkulocidní, Fungicidní.</t>
  </si>
  <si>
    <t>Baktericidní, obalené viry, Tuberkulocidní, Mykobaktericidní, Fungicidní, Norovirus, Rotavirus, Adenovirus.</t>
  </si>
  <si>
    <t>Baktericidní, Virucidní, Makobaktericidní, Tuberkulocidní, sporicidní.</t>
  </si>
  <si>
    <t>24064B</t>
  </si>
  <si>
    <t>Baktericidní, plně virucidní, Tuberkulocidní, Mykobaktericidní, Levurocidní, Sporicidní.</t>
  </si>
  <si>
    <t>Baktericidní, plně virucidní, mykobaktericidní, tuberkulocidní, fungicidní</t>
  </si>
  <si>
    <t xml:space="preserve">Ve sloupci 10 uchazeč uvede cenu za l pracovního roztoku nebo za balení o požadovaném objemu. U ubrousků přepočte cenu za balení o počtu 100 ks (uvedené předpokládané množství je 1500 ks balení o 100 ks ubrousků). </t>
  </si>
  <si>
    <t>do 0,25 l s rozprašovačem</t>
  </si>
  <si>
    <t>Virucidní účinnost dle 14476  bez zátěže do 15 minut.</t>
  </si>
  <si>
    <t>Předpokládaná spotřeba v l pracovního roztoku/ks za 2 roky</t>
  </si>
  <si>
    <t>max.15 minut</t>
  </si>
  <si>
    <t>Příloha č. 1 Rámcové kupní smlouvy  -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</si>
</sst>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right" wrapText="1"/>
    </xf>
    <xf numFmtId="164" fontId="4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5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0" zoomScaleNormal="80" workbookViewId="0" topLeftCell="A10">
      <selection activeCell="N6" sqref="N6"/>
    </sheetView>
  </sheetViews>
  <sheetFormatPr defaultColWidth="9.140625" defaultRowHeight="15"/>
  <cols>
    <col min="1" max="1" width="12.421875" style="1" customWidth="1"/>
    <col min="2" max="2" width="35.421875" style="1" customWidth="1"/>
    <col min="3" max="3" width="22.00390625" style="1" customWidth="1"/>
    <col min="4" max="4" width="17.421875" style="1" customWidth="1"/>
    <col min="5" max="5" width="17.57421875" style="1" customWidth="1"/>
    <col min="6" max="6" width="14.57421875" style="1" customWidth="1"/>
    <col min="7" max="7" width="24.8515625" style="1" customWidth="1"/>
    <col min="8" max="8" width="19.8515625" style="1" customWidth="1"/>
    <col min="9" max="9" width="15.140625" style="1" customWidth="1"/>
    <col min="10" max="10" width="21.28125" style="1" customWidth="1"/>
    <col min="11" max="11" width="15.57421875" style="1" customWidth="1"/>
    <col min="12" max="13" width="15.28125" style="1" customWidth="1"/>
  </cols>
  <sheetData>
    <row r="1" spans="1:3" ht="15">
      <c r="A1" s="21" t="s">
        <v>54</v>
      </c>
      <c r="B1" s="21"/>
      <c r="C1" s="21"/>
    </row>
    <row r="3" spans="1:13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</row>
    <row r="4" spans="1:13" ht="89.25" customHeight="1">
      <c r="A4" s="26" t="s">
        <v>7</v>
      </c>
      <c r="B4" s="26" t="s">
        <v>0</v>
      </c>
      <c r="C4" s="26" t="s">
        <v>1</v>
      </c>
      <c r="D4" s="26" t="s">
        <v>27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9</v>
      </c>
      <c r="J4" s="26" t="s">
        <v>35</v>
      </c>
      <c r="K4" s="26" t="s">
        <v>52</v>
      </c>
      <c r="L4" s="26" t="s">
        <v>29</v>
      </c>
      <c r="M4" s="26" t="s">
        <v>30</v>
      </c>
    </row>
    <row r="5" spans="1:13" ht="41.25" customHeight="1">
      <c r="A5" s="6">
        <v>24063</v>
      </c>
      <c r="B5" s="7" t="s">
        <v>33</v>
      </c>
      <c r="C5" s="7" t="s">
        <v>33</v>
      </c>
      <c r="D5" s="3" t="s">
        <v>26</v>
      </c>
      <c r="E5" s="7" t="s">
        <v>33</v>
      </c>
      <c r="F5" s="24"/>
      <c r="G5" s="14" t="s">
        <v>38</v>
      </c>
      <c r="H5" s="3" t="s">
        <v>8</v>
      </c>
      <c r="I5" s="13" t="s">
        <v>10</v>
      </c>
      <c r="J5" s="25"/>
      <c r="K5" s="10">
        <v>12000</v>
      </c>
      <c r="L5" s="25">
        <f>J5*K5</f>
        <v>0</v>
      </c>
      <c r="M5" s="25"/>
    </row>
    <row r="6" spans="1:13" ht="41.25" customHeight="1">
      <c r="A6" s="11" t="s">
        <v>39</v>
      </c>
      <c r="B6" s="7" t="s">
        <v>33</v>
      </c>
      <c r="C6" s="7" t="s">
        <v>33</v>
      </c>
      <c r="D6" s="3" t="s">
        <v>26</v>
      </c>
      <c r="E6" s="7" t="s">
        <v>33</v>
      </c>
      <c r="F6" s="24"/>
      <c r="G6" s="14" t="s">
        <v>38</v>
      </c>
      <c r="H6" s="3" t="s">
        <v>8</v>
      </c>
      <c r="I6" s="13" t="s">
        <v>10</v>
      </c>
      <c r="J6" s="25"/>
      <c r="K6" s="10">
        <v>10000</v>
      </c>
      <c r="L6" s="25">
        <f aca="true" t="shared" si="0" ref="L6:L19">K6*J6</f>
        <v>0</v>
      </c>
      <c r="M6" s="25"/>
    </row>
    <row r="7" spans="1:13" ht="43.5" customHeight="1">
      <c r="A7" s="6">
        <v>24265</v>
      </c>
      <c r="B7" s="7" t="s">
        <v>33</v>
      </c>
      <c r="C7" s="7" t="s">
        <v>33</v>
      </c>
      <c r="D7" s="5" t="s">
        <v>37</v>
      </c>
      <c r="E7" s="7" t="s">
        <v>33</v>
      </c>
      <c r="F7" s="24"/>
      <c r="G7" s="14" t="s">
        <v>38</v>
      </c>
      <c r="H7" s="3" t="s">
        <v>11</v>
      </c>
      <c r="I7" s="13" t="s">
        <v>10</v>
      </c>
      <c r="J7" s="25"/>
      <c r="K7" s="10">
        <v>1000</v>
      </c>
      <c r="L7" s="25">
        <f t="shared" si="0"/>
        <v>0</v>
      </c>
      <c r="M7" s="25"/>
    </row>
    <row r="8" spans="1:13" ht="52.8">
      <c r="A8" s="6">
        <v>24262</v>
      </c>
      <c r="B8" s="7" t="s">
        <v>33</v>
      </c>
      <c r="C8" s="7" t="s">
        <v>33</v>
      </c>
      <c r="D8" s="3" t="s">
        <v>40</v>
      </c>
      <c r="E8" s="7" t="s">
        <v>33</v>
      </c>
      <c r="F8" s="24"/>
      <c r="G8" s="15" t="s">
        <v>41</v>
      </c>
      <c r="H8" s="4" t="s">
        <v>42</v>
      </c>
      <c r="I8" s="13" t="s">
        <v>10</v>
      </c>
      <c r="J8" s="25"/>
      <c r="K8" s="10">
        <v>15000</v>
      </c>
      <c r="L8" s="25">
        <f t="shared" si="0"/>
        <v>0</v>
      </c>
      <c r="M8" s="25"/>
    </row>
    <row r="9" spans="1:13" ht="39.6">
      <c r="A9" s="6">
        <v>24270</v>
      </c>
      <c r="B9" s="7" t="s">
        <v>33</v>
      </c>
      <c r="C9" s="7" t="s">
        <v>33</v>
      </c>
      <c r="D9" s="3" t="s">
        <v>28</v>
      </c>
      <c r="E9" s="12" t="s">
        <v>28</v>
      </c>
      <c r="F9" s="24"/>
      <c r="G9" s="15" t="s">
        <v>43</v>
      </c>
      <c r="H9" s="3" t="s">
        <v>13</v>
      </c>
      <c r="I9" s="13" t="s">
        <v>10</v>
      </c>
      <c r="J9" s="25"/>
      <c r="K9" s="3">
        <v>1600</v>
      </c>
      <c r="L9" s="25">
        <f t="shared" si="0"/>
        <v>0</v>
      </c>
      <c r="M9" s="25"/>
    </row>
    <row r="10" spans="1:13" ht="67.5" customHeight="1">
      <c r="A10" s="6">
        <v>21032</v>
      </c>
      <c r="B10" s="7" t="s">
        <v>33</v>
      </c>
      <c r="C10" s="7" t="s">
        <v>33</v>
      </c>
      <c r="D10" s="3" t="s">
        <v>14</v>
      </c>
      <c r="E10" s="7" t="s">
        <v>33</v>
      </c>
      <c r="F10" s="24"/>
      <c r="G10" s="14" t="s">
        <v>44</v>
      </c>
      <c r="H10" s="16" t="s">
        <v>53</v>
      </c>
      <c r="I10" s="13" t="s">
        <v>10</v>
      </c>
      <c r="J10" s="25"/>
      <c r="K10" s="3">
        <v>1500</v>
      </c>
      <c r="L10" s="25">
        <f t="shared" si="0"/>
        <v>0</v>
      </c>
      <c r="M10" s="25"/>
    </row>
    <row r="11" spans="1:13" ht="39.6">
      <c r="A11" s="6">
        <v>24064</v>
      </c>
      <c r="B11" s="7" t="s">
        <v>33</v>
      </c>
      <c r="C11" s="7" t="s">
        <v>33</v>
      </c>
      <c r="D11" s="3" t="s">
        <v>36</v>
      </c>
      <c r="E11" s="7" t="s">
        <v>33</v>
      </c>
      <c r="F11" s="24"/>
      <c r="G11" s="15" t="s">
        <v>45</v>
      </c>
      <c r="H11" s="4" t="s">
        <v>12</v>
      </c>
      <c r="I11" s="13" t="s">
        <v>15</v>
      </c>
      <c r="J11" s="25"/>
      <c r="K11" s="3">
        <v>10000</v>
      </c>
      <c r="L11" s="25">
        <f t="shared" si="0"/>
        <v>0</v>
      </c>
      <c r="M11" s="25"/>
    </row>
    <row r="12" spans="1:13" ht="53.4">
      <c r="A12" s="6" t="s">
        <v>46</v>
      </c>
      <c r="B12" s="7" t="s">
        <v>33</v>
      </c>
      <c r="C12" s="7" t="s">
        <v>33</v>
      </c>
      <c r="D12" s="3" t="s">
        <v>36</v>
      </c>
      <c r="E12" s="7" t="s">
        <v>33</v>
      </c>
      <c r="F12" s="24"/>
      <c r="G12" s="17" t="s">
        <v>47</v>
      </c>
      <c r="H12" s="19" t="s">
        <v>51</v>
      </c>
      <c r="I12" s="13" t="s">
        <v>15</v>
      </c>
      <c r="J12" s="25"/>
      <c r="K12" s="3">
        <v>20000</v>
      </c>
      <c r="L12" s="25">
        <f t="shared" si="0"/>
        <v>0</v>
      </c>
      <c r="M12" s="25"/>
    </row>
    <row r="13" spans="1:13" ht="15">
      <c r="A13" s="6" t="s">
        <v>16</v>
      </c>
      <c r="B13" s="22" t="s">
        <v>17</v>
      </c>
      <c r="C13" s="22"/>
      <c r="D13" s="3" t="s">
        <v>6</v>
      </c>
      <c r="E13" s="3" t="s">
        <v>6</v>
      </c>
      <c r="F13" s="24"/>
      <c r="G13" s="3" t="s">
        <v>24</v>
      </c>
      <c r="H13" s="3" t="s">
        <v>24</v>
      </c>
      <c r="I13" s="3" t="s">
        <v>24</v>
      </c>
      <c r="J13" s="25"/>
      <c r="K13" s="10">
        <v>300</v>
      </c>
      <c r="L13" s="25">
        <f t="shared" si="0"/>
        <v>0</v>
      </c>
      <c r="M13" s="25"/>
    </row>
    <row r="14" spans="1:13" ht="15">
      <c r="A14" s="6" t="s">
        <v>18</v>
      </c>
      <c r="B14" s="22" t="s">
        <v>19</v>
      </c>
      <c r="C14" s="22"/>
      <c r="D14" s="3" t="s">
        <v>6</v>
      </c>
      <c r="E14" s="3" t="s">
        <v>6</v>
      </c>
      <c r="F14" s="24"/>
      <c r="G14" s="3" t="s">
        <v>24</v>
      </c>
      <c r="H14" s="3" t="s">
        <v>24</v>
      </c>
      <c r="I14" s="3" t="s">
        <v>24</v>
      </c>
      <c r="J14" s="25"/>
      <c r="K14" s="10">
        <v>1000</v>
      </c>
      <c r="L14" s="25">
        <f t="shared" si="0"/>
        <v>0</v>
      </c>
      <c r="M14" s="25"/>
    </row>
    <row r="15" spans="1:13" ht="15">
      <c r="A15" s="6" t="s">
        <v>21</v>
      </c>
      <c r="B15" s="22" t="s">
        <v>22</v>
      </c>
      <c r="C15" s="22"/>
      <c r="D15" s="3" t="s">
        <v>6</v>
      </c>
      <c r="E15" s="3" t="s">
        <v>6</v>
      </c>
      <c r="F15" s="24"/>
      <c r="G15" s="3" t="s">
        <v>24</v>
      </c>
      <c r="H15" s="3" t="s">
        <v>24</v>
      </c>
      <c r="I15" s="3" t="s">
        <v>24</v>
      </c>
      <c r="J15" s="25"/>
      <c r="K15" s="10">
        <v>500</v>
      </c>
      <c r="L15" s="25">
        <f t="shared" si="0"/>
        <v>0</v>
      </c>
      <c r="M15" s="25"/>
    </row>
    <row r="16" spans="1:13" ht="15">
      <c r="A16" s="6">
        <v>6243</v>
      </c>
      <c r="B16" s="7" t="s">
        <v>33</v>
      </c>
      <c r="C16" s="7" t="s">
        <v>33</v>
      </c>
      <c r="D16" s="3" t="s">
        <v>20</v>
      </c>
      <c r="E16" s="7" t="s">
        <v>33</v>
      </c>
      <c r="F16" s="24"/>
      <c r="G16" s="3"/>
      <c r="H16" s="3"/>
      <c r="I16" s="3"/>
      <c r="J16" s="25"/>
      <c r="K16" s="3">
        <v>300</v>
      </c>
      <c r="L16" s="25">
        <f t="shared" si="0"/>
        <v>0</v>
      </c>
      <c r="M16" s="25"/>
    </row>
    <row r="17" spans="1:13" ht="40.2">
      <c r="A17" s="6">
        <v>24253</v>
      </c>
      <c r="B17" s="7" t="s">
        <v>33</v>
      </c>
      <c r="C17" s="7" t="s">
        <v>33</v>
      </c>
      <c r="D17" s="3" t="s">
        <v>50</v>
      </c>
      <c r="E17" s="7" t="s">
        <v>33</v>
      </c>
      <c r="F17" s="24"/>
      <c r="G17" s="18" t="s">
        <v>48</v>
      </c>
      <c r="H17" s="13" t="s">
        <v>25</v>
      </c>
      <c r="I17" s="3" t="s">
        <v>15</v>
      </c>
      <c r="J17" s="25"/>
      <c r="K17" s="3">
        <v>1600</v>
      </c>
      <c r="L17" s="25">
        <f t="shared" si="0"/>
        <v>0</v>
      </c>
      <c r="M17" s="25"/>
    </row>
    <row r="18" spans="1:13" ht="39.6">
      <c r="A18" s="6">
        <v>24264</v>
      </c>
      <c r="B18" s="7" t="s">
        <v>33</v>
      </c>
      <c r="C18" s="7" t="s">
        <v>33</v>
      </c>
      <c r="D18" s="3" t="s">
        <v>28</v>
      </c>
      <c r="E18" s="3" t="s">
        <v>28</v>
      </c>
      <c r="F18" s="24"/>
      <c r="G18" s="15" t="s">
        <v>43</v>
      </c>
      <c r="H18" s="13" t="s">
        <v>23</v>
      </c>
      <c r="I18" s="3" t="s">
        <v>15</v>
      </c>
      <c r="J18" s="25"/>
      <c r="K18" s="3">
        <v>1700</v>
      </c>
      <c r="L18" s="25">
        <f t="shared" si="0"/>
        <v>0</v>
      </c>
      <c r="M18" s="25"/>
    </row>
    <row r="19" spans="1:13" ht="15">
      <c r="A19" s="6">
        <v>24252</v>
      </c>
      <c r="B19" s="7" t="s">
        <v>33</v>
      </c>
      <c r="C19" s="7" t="s">
        <v>33</v>
      </c>
      <c r="D19" s="3" t="s">
        <v>28</v>
      </c>
      <c r="E19" s="3" t="s">
        <v>28</v>
      </c>
      <c r="F19" s="24"/>
      <c r="G19" s="3" t="s">
        <v>24</v>
      </c>
      <c r="H19" s="3" t="s">
        <v>24</v>
      </c>
      <c r="I19" s="3" t="s">
        <v>15</v>
      </c>
      <c r="J19" s="25"/>
      <c r="K19" s="3">
        <v>300</v>
      </c>
      <c r="L19" s="25">
        <f t="shared" si="0"/>
        <v>0</v>
      </c>
      <c r="M19" s="25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8"/>
      <c r="M20" s="8"/>
    </row>
    <row r="21" spans="1:13" ht="20.4" customHeight="1">
      <c r="A21" s="23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7">
        <f>SUM(L5:L19)</f>
        <v>0</v>
      </c>
      <c r="M21" s="27">
        <f>SUM(M5:M19)</f>
        <v>0</v>
      </c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30.75" customHeight="1">
      <c r="A23" s="9" t="s">
        <v>32</v>
      </c>
      <c r="B23" s="20" t="s">
        <v>49</v>
      </c>
      <c r="C23" s="20"/>
      <c r="D23" s="20"/>
      <c r="E23" s="20"/>
      <c r="F23" s="20"/>
      <c r="G23" s="20"/>
      <c r="H23" s="2"/>
      <c r="I23" s="2"/>
      <c r="J23" s="2"/>
      <c r="K23" s="2"/>
      <c r="L23" s="2"/>
      <c r="M23" s="2"/>
    </row>
    <row r="24" spans="1:13" ht="17.25" customHeight="1">
      <c r="A24" s="2"/>
      <c r="B24" s="20" t="s">
        <v>34</v>
      </c>
      <c r="C24" s="20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7">
    <mergeCell ref="B24:C24"/>
    <mergeCell ref="B23:G23"/>
    <mergeCell ref="A1:C1"/>
    <mergeCell ref="B13:C13"/>
    <mergeCell ref="B14:C14"/>
    <mergeCell ref="B15:C15"/>
    <mergeCell ref="A21:K21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Sedláková Magdaléna</cp:lastModifiedBy>
  <cp:lastPrinted>2018-04-25T07:55:07Z</cp:lastPrinted>
  <dcterms:created xsi:type="dcterms:W3CDTF">2016-05-12T08:10:20Z</dcterms:created>
  <dcterms:modified xsi:type="dcterms:W3CDTF">2018-04-26T14:42:32Z</dcterms:modified>
  <cp:category/>
  <cp:version/>
  <cp:contentType/>
  <cp:contentStatus/>
</cp:coreProperties>
</file>