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_Vyberova_rizeni_2014_2020\IROP\P00xxx_Střední škola André Citroena Boskovice_zařízení\ZD\Koncept\"/>
    </mc:Choice>
  </mc:AlternateContent>
  <bookViews>
    <workbookView xWindow="0" yWindow="0" windowWidth="20490" windowHeight="7665" tabRatio="686"/>
  </bookViews>
  <sheets>
    <sheet name="CNC frézovací centrum" sheetId="59" r:id="rId1"/>
  </sheets>
  <definedNames>
    <definedName name="_xlnm.Print_Titles" localSheetId="0">'CNC frézovací centrum'!$6:$7</definedName>
    <definedName name="_xlnm.Print_Area" localSheetId="0">'CNC frézovací centrum'!$B$1:$M$64</definedName>
  </definedNames>
  <calcPr calcId="152511"/>
</workbook>
</file>

<file path=xl/calcChain.xml><?xml version="1.0" encoding="utf-8"?>
<calcChain xmlns="http://schemas.openxmlformats.org/spreadsheetml/2006/main">
  <c r="C58" i="59" l="1"/>
  <c r="M58" i="59"/>
  <c r="M4" i="59" s="1"/>
  <c r="M2" i="59" s="1"/>
</calcChain>
</file>

<file path=xl/sharedStrings.xml><?xml version="1.0" encoding="utf-8"?>
<sst xmlns="http://schemas.openxmlformats.org/spreadsheetml/2006/main" count="56" uniqueCount="55">
  <si>
    <t>mm</t>
  </si>
  <si>
    <t>cena v CZK/ks</t>
  </si>
  <si>
    <t>KS</t>
  </si>
  <si>
    <t>CENA CELKEM
CZK</t>
  </si>
  <si>
    <t>s DPH</t>
  </si>
  <si>
    <t>bez
DPH</t>
  </si>
  <si>
    <t>kg</t>
  </si>
  <si>
    <t>Upínací drážky</t>
  </si>
  <si>
    <t>plynule</t>
  </si>
  <si>
    <t>Vřeteno</t>
  </si>
  <si>
    <t>ot./min</t>
  </si>
  <si>
    <t>ks</t>
  </si>
  <si>
    <t>vertikální</t>
  </si>
  <si>
    <t xml:space="preserve"> - provedení</t>
  </si>
  <si>
    <t>Maximální přípustné zatížení stolu</t>
  </si>
  <si>
    <t>Záruka</t>
  </si>
  <si>
    <t>Školení  obsluhy</t>
  </si>
  <si>
    <t>Ostatní</t>
  </si>
  <si>
    <t>Stůl</t>
  </si>
  <si>
    <t>24 měsíců</t>
  </si>
  <si>
    <t>Popis</t>
  </si>
  <si>
    <t>Ident</t>
  </si>
  <si>
    <t>Jednotka</t>
  </si>
  <si>
    <t>Rozměr</t>
  </si>
  <si>
    <t>Specifikace a cena:</t>
  </si>
  <si>
    <t>Nabízené</t>
  </si>
  <si>
    <t>vyplnit údaje</t>
  </si>
  <si>
    <t>CNC frézovací centrum</t>
  </si>
  <si>
    <t>CNC frézovací centrum je tvořeno vertikálním CNC obráběcím centrem a robotem.</t>
  </si>
  <si>
    <t>Parametry CNC frézovacího centra</t>
  </si>
  <si>
    <t>Jednovřetenné vertikální frézovací centrum</t>
  </si>
  <si>
    <t>Centrální systém mazání</t>
  </si>
  <si>
    <t>Úplné krytování pracovního prostoru stroje</t>
  </si>
  <si>
    <t>Základní sada nástrojových držáků</t>
  </si>
  <si>
    <t>Ruční kolečko</t>
  </si>
  <si>
    <t>Návod na obsluhu a údržbu stroje v ČJ</t>
  </si>
  <si>
    <t>Návod na programování stroje v ČJ</t>
  </si>
  <si>
    <t>CE osvědčení o shodě</t>
  </si>
  <si>
    <t>Vnější rozměry pracovního stolu - min.</t>
  </si>
  <si>
    <t>počet - min.</t>
  </si>
  <si>
    <t xml:space="preserve">  (obrobek+upínač, jiné zařízení) - min. </t>
  </si>
  <si>
    <t>100 - 10000</t>
  </si>
  <si>
    <t>600x400</t>
  </si>
  <si>
    <t xml:space="preserve"> - otáčky - min.</t>
  </si>
  <si>
    <t>Minimálně 10 nástrojových pozic v zásobníku nástrojů</t>
  </si>
  <si>
    <t>Možnost použít nástroj o průměru až 80 mm</t>
  </si>
  <si>
    <t>Minimálně 5 kontrolovaných os robota</t>
  </si>
  <si>
    <t>Dosah robota minimálně 500mm</t>
  </si>
  <si>
    <t>Nosnost robota na zápěstí minimálně 4kg</t>
  </si>
  <si>
    <t xml:space="preserve">Pojezdy os X,Y,Z minimálně 400x400x300      </t>
  </si>
  <si>
    <t>Společný řídící systém pro CNC frézovací centrum (obráběcí centrum a robot)</t>
  </si>
  <si>
    <t>Sonda pro měření nástroje i obrobku bez kabelu</t>
  </si>
  <si>
    <t>Externí pracoviště pro výuku programování CNC frézovacího centra (fréza a robot)- software a licence minimáně pro 14 PC</t>
  </si>
  <si>
    <t>Pracovní světlo uvnitř stroje</t>
  </si>
  <si>
    <t>Úplná automatizace zakládání obrobku v režimu      3-osého obrábění včetně robota a automatického upínače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</si>
</sst>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&quot;€&quot;\ #,##0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Tahoma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2"/>
      <name val="Arial"/>
      <family val="2"/>
      <charset val="238"/>
    </font>
    <font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21" borderId="6" applyNumberFormat="0" applyAlignment="0" applyProtection="0"/>
    <xf numFmtId="0" fontId="17" fillId="21" borderId="6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4" fontId="3" fillId="0" borderId="0"/>
    <xf numFmtId="0" fontId="3" fillId="0" borderId="0"/>
    <xf numFmtId="0" fontId="3" fillId="0" borderId="0"/>
    <xf numFmtId="0" fontId="36" fillId="0" borderId="0"/>
    <xf numFmtId="0" fontId="4" fillId="0" borderId="0"/>
    <xf numFmtId="164" fontId="4" fillId="0" borderId="0"/>
    <xf numFmtId="0" fontId="5" fillId="23" borderId="8" applyNumberFormat="0" applyFont="0" applyAlignment="0" applyProtection="0"/>
    <xf numFmtId="0" fontId="3" fillId="23" borderId="8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/>
  </cellStyleXfs>
  <cellXfs count="70">
    <xf numFmtId="0" fontId="0" fillId="0" borderId="0" xfId="0"/>
    <xf numFmtId="0" fontId="24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164" fontId="3" fillId="0" borderId="0" xfId="51" applyFont="1" applyBorder="1"/>
    <xf numFmtId="49" fontId="3" fillId="0" borderId="0" xfId="51" applyNumberFormat="1" applyFont="1" applyFill="1" applyBorder="1" applyAlignment="1">
      <alignment horizontal="justify" vertical="top" wrapText="1"/>
    </xf>
    <xf numFmtId="164" fontId="26" fillId="0" borderId="0" xfId="51" applyFont="1" applyBorder="1" applyAlignment="1" applyProtection="1">
      <alignment horizontal="justify" vertical="top" wrapText="1"/>
    </xf>
    <xf numFmtId="164" fontId="3" fillId="0" borderId="0" xfId="51" applyFont="1" applyBorder="1" applyAlignment="1"/>
    <xf numFmtId="3" fontId="23" fillId="0" borderId="11" xfId="0" applyNumberFormat="1" applyFont="1" applyFill="1" applyBorder="1" applyAlignment="1" applyProtection="1">
      <protection locked="0"/>
    </xf>
    <xf numFmtId="3" fontId="30" fillId="0" borderId="10" xfId="0" applyNumberFormat="1" applyFont="1" applyBorder="1" applyProtection="1">
      <protection locked="0"/>
    </xf>
    <xf numFmtId="0" fontId="30" fillId="0" borderId="10" xfId="0" applyFont="1" applyBorder="1" applyAlignment="1" applyProtection="1">
      <alignment horizontal="center"/>
      <protection locked="0"/>
    </xf>
    <xf numFmtId="165" fontId="25" fillId="0" borderId="10" xfId="0" applyNumberFormat="1" applyFont="1" applyBorder="1" applyAlignment="1">
      <alignment horizontal="right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 horizontal="center" wrapText="1"/>
      <protection locked="0"/>
    </xf>
    <xf numFmtId="49" fontId="29" fillId="0" borderId="10" xfId="51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31" fillId="0" borderId="0" xfId="56" applyNumberFormat="1" applyFont="1" applyFill="1" applyBorder="1" applyAlignment="1">
      <alignment horizontal="center" vertical="center"/>
    </xf>
    <xf numFmtId="164" fontId="32" fillId="0" borderId="0" xfId="51" applyFont="1" applyFill="1" applyBorder="1" applyAlignment="1">
      <alignment vertic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0" fillId="0" borderId="0" xfId="0" applyAlignment="1"/>
    <xf numFmtId="49" fontId="3" fillId="0" borderId="0" xfId="51" applyNumberFormat="1" applyFont="1" applyBorder="1" applyAlignment="1">
      <alignment wrapText="1"/>
    </xf>
    <xf numFmtId="3" fontId="31" fillId="0" borderId="0" xfId="56" applyNumberFormat="1" applyFont="1" applyFill="1" applyBorder="1" applyAlignment="1">
      <alignment horizontal="left" vertical="center" wrapText="1"/>
    </xf>
    <xf numFmtId="164" fontId="3" fillId="0" borderId="0" xfId="51" applyFont="1" applyAlignment="1">
      <alignment wrapText="1"/>
    </xf>
    <xf numFmtId="0" fontId="27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0" fillId="0" borderId="10" xfId="0" applyBorder="1" applyAlignment="1"/>
    <xf numFmtId="0" fontId="28" fillId="0" borderId="10" xfId="0" applyFont="1" applyBorder="1" applyAlignment="1"/>
    <xf numFmtId="0" fontId="34" fillId="0" borderId="10" xfId="0" applyFont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2" fillId="24" borderId="0" xfId="5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Fill="1"/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/>
    <xf numFmtId="49" fontId="33" fillId="0" borderId="13" xfId="51" applyNumberFormat="1" applyFont="1" applyFill="1" applyBorder="1" applyAlignment="1">
      <alignment horizontal="center" vertical="center" wrapText="1"/>
    </xf>
    <xf numFmtId="164" fontId="33" fillId="0" borderId="14" xfId="51" applyFont="1" applyBorder="1" applyAlignment="1" applyProtection="1">
      <alignment horizontal="center" vertical="center" wrapText="1"/>
    </xf>
    <xf numFmtId="164" fontId="33" fillId="0" borderId="15" xfId="51" applyFont="1" applyBorder="1" applyAlignment="1" applyProtection="1">
      <alignment horizontal="center" vertical="center" wrapText="1"/>
    </xf>
    <xf numFmtId="49" fontId="35" fillId="0" borderId="0" xfId="51" applyNumberFormat="1" applyFont="1" applyBorder="1" applyAlignment="1">
      <alignment horizontal="justify" vertical="top" wrapText="1"/>
    </xf>
    <xf numFmtId="3" fontId="27" fillId="0" borderId="10" xfId="56" applyNumberFormat="1" applyFont="1" applyFill="1" applyBorder="1" applyAlignment="1">
      <alignment horizontal="left" vertical="center" wrapText="1"/>
    </xf>
    <xf numFmtId="0" fontId="37" fillId="0" borderId="0" xfId="0" applyFont="1"/>
    <xf numFmtId="3" fontId="22" fillId="24" borderId="10" xfId="0" applyNumberFormat="1" applyFont="1" applyFill="1" applyBorder="1" applyProtection="1">
      <protection locked="0"/>
    </xf>
    <xf numFmtId="0" fontId="28" fillId="0" borderId="10" xfId="0" applyFont="1" applyFill="1" applyBorder="1" applyAlignment="1">
      <alignment horizontal="center" vertical="center" wrapText="1"/>
    </xf>
    <xf numFmtId="164" fontId="33" fillId="0" borderId="0" xfId="51" applyFont="1" applyBorder="1" applyAlignment="1" applyProtection="1">
      <alignment horizontal="center" vertical="center" wrapText="1"/>
    </xf>
    <xf numFmtId="0" fontId="28" fillId="24" borderId="10" xfId="0" applyFont="1" applyFill="1" applyBorder="1" applyAlignment="1"/>
    <xf numFmtId="164" fontId="38" fillId="24" borderId="0" xfId="51" applyFont="1" applyFill="1" applyBorder="1" applyAlignment="1">
      <alignment horizontal="center" vertical="center"/>
    </xf>
    <xf numFmtId="0" fontId="27" fillId="24" borderId="10" xfId="51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/>
    <xf numFmtId="0" fontId="28" fillId="0" borderId="16" xfId="0" applyFont="1" applyBorder="1" applyAlignment="1"/>
    <xf numFmtId="0" fontId="28" fillId="24" borderId="16" xfId="0" applyFont="1" applyFill="1" applyBorder="1" applyAlignment="1"/>
    <xf numFmtId="0" fontId="0" fillId="0" borderId="17" xfId="0" applyBorder="1" applyAlignment="1"/>
    <xf numFmtId="0" fontId="0" fillId="0" borderId="10" xfId="0" applyBorder="1" applyAlignment="1">
      <alignment vertical="center" wrapText="1"/>
    </xf>
    <xf numFmtId="0" fontId="28" fillId="24" borderId="12" xfId="0" applyFont="1" applyFill="1" applyBorder="1" applyAlignment="1"/>
    <xf numFmtId="0" fontId="28" fillId="25" borderId="18" xfId="0" applyFont="1" applyFill="1" applyBorder="1" applyAlignment="1"/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</cellXfs>
  <cellStyles count="90">
    <cellStyle name="20 % - zvýraznenie1" xfId="1"/>
    <cellStyle name="20 % - zvýraznenie1 2" xfId="2"/>
    <cellStyle name="20 % - zvýraznenie2" xfId="3"/>
    <cellStyle name="20 % - zvýraznenie2 2" xfId="4"/>
    <cellStyle name="20 % - zvýraznenie3" xfId="5"/>
    <cellStyle name="20 % - zvýraznenie3 2" xfId="6"/>
    <cellStyle name="20 % - zvýraznenie4" xfId="7"/>
    <cellStyle name="20 % - zvýraznenie4 2" xfId="8"/>
    <cellStyle name="20 % - zvýraznenie5" xfId="9"/>
    <cellStyle name="20 % - zvýraznenie5 2" xfId="10"/>
    <cellStyle name="20 % - zvýraznenie6" xfId="11"/>
    <cellStyle name="20 % - zvýraznenie6 2" xfId="12"/>
    <cellStyle name="40 % - zvýraznenie1" xfId="13"/>
    <cellStyle name="40 % - zvýraznenie1 2" xfId="14"/>
    <cellStyle name="40 % - zvýraznenie2" xfId="15"/>
    <cellStyle name="40 % - zvýraznenie2 2" xfId="16"/>
    <cellStyle name="40 % - zvýraznenie3" xfId="17"/>
    <cellStyle name="40 % - zvýraznenie3 2" xfId="18"/>
    <cellStyle name="40 % - zvýraznenie4" xfId="19"/>
    <cellStyle name="40 % - zvýraznenie4 2" xfId="20"/>
    <cellStyle name="40 % - zvýraznenie5" xfId="21"/>
    <cellStyle name="40 % - zvýraznenie5 2" xfId="22"/>
    <cellStyle name="40 % - zvýraznenie6" xfId="23"/>
    <cellStyle name="40 % - zvýraznenie6 2" xfId="24"/>
    <cellStyle name="60 % - zvýraznenie1" xfId="25"/>
    <cellStyle name="60 % - zvýraznenie1 2" xfId="26"/>
    <cellStyle name="60 % - zvýraznenie2" xfId="27"/>
    <cellStyle name="60 % - zvýraznenie2 2" xfId="28"/>
    <cellStyle name="60 % - zvýraznenie3" xfId="29"/>
    <cellStyle name="60 % - zvýraznenie3 2" xfId="30"/>
    <cellStyle name="60 % - zvýraznenie4" xfId="31"/>
    <cellStyle name="60 % - zvýraznenie4 2" xfId="32"/>
    <cellStyle name="60 % - zvýraznenie5" xfId="33"/>
    <cellStyle name="60 % - zvýraznenie5 2" xfId="34"/>
    <cellStyle name="60 % - zvýraznenie6" xfId="35"/>
    <cellStyle name="60 % - zvýraznenie6 2" xfId="36"/>
    <cellStyle name="Dobrá" xfId="37"/>
    <cellStyle name="Dobrá 2" xfId="38"/>
    <cellStyle name="Kontrolná bunka" xfId="39"/>
    <cellStyle name="Kontrolná bunka 2" xfId="40"/>
    <cellStyle name="Nadpis 1" xfId="41"/>
    <cellStyle name="Nadpis 1 2" xfId="42"/>
    <cellStyle name="Nadpis 2" xfId="43"/>
    <cellStyle name="Nadpis 2 2" xfId="44"/>
    <cellStyle name="Nadpis 3" xfId="45"/>
    <cellStyle name="Nadpis 3 2" xfId="46"/>
    <cellStyle name="Nadpis 4" xfId="47"/>
    <cellStyle name="Nadpis 4 2" xfId="48"/>
    <cellStyle name="Neutrálna" xfId="49"/>
    <cellStyle name="Neutrálna 2" xfId="50"/>
    <cellStyle name="normálne 2" xfId="51"/>
    <cellStyle name="normálne 3" xfId="52"/>
    <cellStyle name="normálne 4" xfId="53"/>
    <cellStyle name="normálne 5" xfId="54"/>
    <cellStyle name="normálne 5 2" xfId="89"/>
    <cellStyle name="normálne_cenník ZP pre 2.polrok - USD" xfId="55"/>
    <cellStyle name="normálne_cenník ZP pre 2.polrok - USD 2" xfId="56"/>
    <cellStyle name="Normální" xfId="0" builtinId="0"/>
    <cellStyle name="Poznámka" xfId="57"/>
    <cellStyle name="Poznámka 2" xfId="58"/>
    <cellStyle name="Prepojená bunka" xfId="59"/>
    <cellStyle name="Prepojená bunka 2" xfId="60"/>
    <cellStyle name="Spolu" xfId="61"/>
    <cellStyle name="Spolu 2" xfId="62"/>
    <cellStyle name="Text upozornenia" xfId="63"/>
    <cellStyle name="Text upozornenia 2" xfId="64"/>
    <cellStyle name="Titul" xfId="65"/>
    <cellStyle name="Titul 2" xfId="66"/>
    <cellStyle name="Vstup" xfId="67"/>
    <cellStyle name="Vstup 2" xfId="68"/>
    <cellStyle name="Výpočet" xfId="69"/>
    <cellStyle name="Výpočet 2" xfId="70"/>
    <cellStyle name="Výstup" xfId="71"/>
    <cellStyle name="Výstup 2" xfId="72"/>
    <cellStyle name="Vysvetľujúci text" xfId="73"/>
    <cellStyle name="Vysvetľujúci text 2" xfId="74"/>
    <cellStyle name="Zlá" xfId="75"/>
    <cellStyle name="Zlá 2" xfId="76"/>
    <cellStyle name="Zvýraznenie1" xfId="77"/>
    <cellStyle name="Zvýraznenie1 2" xfId="78"/>
    <cellStyle name="Zvýraznenie2" xfId="79"/>
    <cellStyle name="Zvýraznenie2 2" xfId="80"/>
    <cellStyle name="Zvýraznenie3" xfId="81"/>
    <cellStyle name="Zvýraznenie3 2" xfId="82"/>
    <cellStyle name="Zvýraznenie4" xfId="83"/>
    <cellStyle name="Zvýraznenie4 2" xfId="84"/>
    <cellStyle name="Zvýraznenie5" xfId="85"/>
    <cellStyle name="Zvýraznenie5 2" xfId="86"/>
    <cellStyle name="Zvýraznenie6" xfId="87"/>
    <cellStyle name="Zvýraznenie6 2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tabSelected="1" workbookViewId="0">
      <pane xSplit="10" ySplit="6" topLeftCell="K34" activePane="bottomRight" state="frozen"/>
      <selection activeCell="C33" sqref="C33"/>
      <selection pane="topRight" activeCell="C33" sqref="C33"/>
      <selection pane="bottomLeft" activeCell="C33" sqref="C33"/>
      <selection pane="bottomRight" activeCell="M43" sqref="M43"/>
    </sheetView>
  </sheetViews>
  <sheetFormatPr defaultRowHeight="12.75" x14ac:dyDescent="0.2"/>
  <cols>
    <col min="1" max="1" width="2.85546875" customWidth="1"/>
    <col min="2" max="2" width="43.28515625" customWidth="1"/>
    <col min="3" max="3" width="21.42578125" customWidth="1"/>
    <col min="4" max="4" width="18.5703125" customWidth="1"/>
    <col min="5" max="5" width="15" customWidth="1"/>
    <col min="6" max="6" width="2" customWidth="1"/>
    <col min="7" max="7" width="15" customWidth="1"/>
    <col min="8" max="8" width="1.85546875" customWidth="1"/>
    <col min="10" max="10" width="1.85546875" customWidth="1"/>
    <col min="11" max="11" width="14.28515625" bestFit="1" customWidth="1"/>
    <col min="12" max="12" width="1.85546875" customWidth="1"/>
    <col min="13" max="13" width="16.85546875" customWidth="1"/>
  </cols>
  <sheetData>
    <row r="1" spans="2:13" ht="13.5" thickBot="1" x14ac:dyDescent="0.25"/>
    <row r="2" spans="2:13" ht="15.75" thickBot="1" x14ac:dyDescent="0.25">
      <c r="B2" s="22"/>
      <c r="C2" s="3"/>
      <c r="D2" s="3"/>
      <c r="E2" s="3"/>
      <c r="F2" s="3"/>
      <c r="G2" s="3"/>
      <c r="H2" s="3"/>
      <c r="J2" s="3"/>
      <c r="K2" s="3" t="s">
        <v>4</v>
      </c>
      <c r="M2" s="7">
        <f>M4*M3</f>
        <v>0</v>
      </c>
    </row>
    <row r="3" spans="2:13" ht="24" thickBot="1" x14ac:dyDescent="0.25">
      <c r="B3" s="15"/>
      <c r="C3" s="17"/>
      <c r="D3" s="17"/>
      <c r="E3" s="17"/>
      <c r="F3" s="17"/>
      <c r="G3" s="17"/>
      <c r="H3" s="17"/>
      <c r="J3" s="17"/>
      <c r="K3" s="3"/>
      <c r="M3" s="1">
        <v>1.21</v>
      </c>
    </row>
    <row r="4" spans="2:13" ht="26.25" thickBot="1" x14ac:dyDescent="0.25">
      <c r="B4" s="23" t="s">
        <v>27</v>
      </c>
      <c r="C4" s="37"/>
      <c r="D4" s="18"/>
      <c r="E4" s="18"/>
      <c r="F4" s="18"/>
      <c r="G4" s="54" t="s">
        <v>26</v>
      </c>
      <c r="H4" s="18"/>
      <c r="J4" s="18"/>
      <c r="K4" s="13" t="s">
        <v>5</v>
      </c>
      <c r="M4" s="7">
        <f>SUM(M58:M63)</f>
        <v>0</v>
      </c>
    </row>
    <row r="5" spans="2:13" ht="13.5" thickBot="1" x14ac:dyDescent="0.25">
      <c r="B5" s="24"/>
      <c r="C5" s="6"/>
      <c r="D5" s="6"/>
      <c r="E5" s="6"/>
      <c r="F5" s="6"/>
      <c r="G5" s="6"/>
      <c r="H5" s="6"/>
      <c r="I5" s="1"/>
      <c r="J5" s="6"/>
      <c r="M5" s="1"/>
    </row>
    <row r="6" spans="2:13" ht="26.25" thickBot="1" x14ac:dyDescent="0.25">
      <c r="B6" s="44" t="s">
        <v>20</v>
      </c>
      <c r="C6" s="45" t="s">
        <v>21</v>
      </c>
      <c r="D6" s="45" t="s">
        <v>22</v>
      </c>
      <c r="E6" s="46" t="s">
        <v>23</v>
      </c>
      <c r="F6" s="52"/>
      <c r="G6" s="46" t="s">
        <v>25</v>
      </c>
      <c r="H6" s="52"/>
      <c r="I6" s="11" t="s">
        <v>2</v>
      </c>
      <c r="J6" s="5"/>
      <c r="K6" s="10" t="s">
        <v>1</v>
      </c>
      <c r="M6" s="12" t="s">
        <v>3</v>
      </c>
    </row>
    <row r="7" spans="2:13" x14ac:dyDescent="0.2">
      <c r="B7" s="4"/>
      <c r="C7" s="5"/>
      <c r="D7" s="5"/>
      <c r="E7" s="5"/>
      <c r="F7" s="5"/>
      <c r="G7" s="5"/>
      <c r="H7" s="5"/>
      <c r="I7" s="1"/>
      <c r="J7" s="5"/>
      <c r="K7" s="1"/>
      <c r="M7" s="1"/>
    </row>
    <row r="8" spans="2:13" ht="42.75" x14ac:dyDescent="0.2">
      <c r="B8" s="19" t="s">
        <v>28</v>
      </c>
      <c r="C8" s="21"/>
      <c r="D8" s="21"/>
      <c r="E8" s="21"/>
      <c r="F8" s="21"/>
      <c r="G8" s="21"/>
      <c r="H8" s="21"/>
    </row>
    <row r="9" spans="2:13" ht="14.25" x14ac:dyDescent="0.2">
      <c r="B9" s="19"/>
      <c r="C9" s="21"/>
      <c r="D9" s="21"/>
      <c r="E9" s="21"/>
      <c r="F9" s="21"/>
      <c r="G9" s="21"/>
      <c r="H9" s="21"/>
    </row>
    <row r="10" spans="2:13" ht="10.5" customHeight="1" x14ac:dyDescent="0.2">
      <c r="B10" s="19"/>
      <c r="C10" s="21"/>
      <c r="D10" s="21"/>
      <c r="E10" s="21"/>
      <c r="F10" s="21"/>
      <c r="G10" s="21"/>
      <c r="H10" s="21"/>
    </row>
    <row r="11" spans="2:13" ht="14.25" x14ac:dyDescent="0.2">
      <c r="B11" s="19"/>
      <c r="C11" s="21"/>
      <c r="D11" s="21"/>
      <c r="E11" s="21"/>
      <c r="F11" s="21"/>
      <c r="G11" s="21"/>
      <c r="H11" s="21"/>
    </row>
    <row r="12" spans="2:13" ht="14.25" x14ac:dyDescent="0.2">
      <c r="B12" s="19"/>
      <c r="C12" s="21"/>
      <c r="D12" s="21"/>
      <c r="E12" s="21"/>
      <c r="F12" s="21"/>
      <c r="G12" s="21"/>
      <c r="H12" s="21"/>
      <c r="K12" s="2"/>
    </row>
    <row r="13" spans="2:13" s="58" customFormat="1" ht="14.25" x14ac:dyDescent="0.2">
      <c r="B13" s="19" t="s">
        <v>29</v>
      </c>
      <c r="C13" s="21"/>
      <c r="D13" s="21"/>
      <c r="E13" s="21"/>
      <c r="F13" s="21"/>
      <c r="G13" s="21"/>
      <c r="H13" s="21"/>
      <c r="K13" s="2"/>
    </row>
    <row r="14" spans="2:13" ht="15" x14ac:dyDescent="0.25">
      <c r="F14" s="43"/>
      <c r="G14" s="65"/>
      <c r="H14" s="43"/>
      <c r="K14" s="2"/>
    </row>
    <row r="15" spans="2:13" s="58" customFormat="1" ht="15" x14ac:dyDescent="0.25">
      <c r="B15" s="66" t="s">
        <v>30</v>
      </c>
      <c r="C15" s="62"/>
      <c r="D15" s="59"/>
      <c r="E15" s="60"/>
      <c r="F15" s="43"/>
      <c r="G15" s="64"/>
      <c r="H15" s="43"/>
      <c r="K15" s="2"/>
    </row>
    <row r="16" spans="2:13" s="58" customFormat="1" ht="25.5" x14ac:dyDescent="0.25">
      <c r="B16" s="66" t="s">
        <v>50</v>
      </c>
      <c r="C16" s="62"/>
      <c r="D16" s="59"/>
      <c r="E16" s="60"/>
      <c r="F16" s="43"/>
      <c r="G16" s="61"/>
      <c r="H16" s="43"/>
      <c r="K16" s="2"/>
    </row>
    <row r="17" spans="2:11" s="58" customFormat="1" ht="15" x14ac:dyDescent="0.25">
      <c r="B17" s="66" t="s">
        <v>49</v>
      </c>
      <c r="C17" s="62"/>
      <c r="D17" s="59"/>
      <c r="E17" s="60"/>
      <c r="F17" s="43"/>
      <c r="G17" s="61"/>
      <c r="H17" s="43"/>
      <c r="K17" s="2"/>
    </row>
    <row r="18" spans="2:11" s="58" customFormat="1" ht="15" x14ac:dyDescent="0.25">
      <c r="B18" s="63" t="s">
        <v>31</v>
      </c>
      <c r="C18" s="62"/>
      <c r="D18" s="59"/>
      <c r="E18" s="60"/>
      <c r="F18" s="43"/>
      <c r="G18" s="61"/>
      <c r="H18" s="43"/>
      <c r="K18" s="2"/>
    </row>
    <row r="19" spans="2:11" s="58" customFormat="1" ht="25.5" x14ac:dyDescent="0.25">
      <c r="B19" s="66" t="s">
        <v>44</v>
      </c>
      <c r="C19" s="62"/>
      <c r="D19" s="59"/>
      <c r="E19" s="60"/>
      <c r="F19" s="43"/>
      <c r="G19" s="61"/>
      <c r="H19" s="43"/>
      <c r="K19" s="2"/>
    </row>
    <row r="20" spans="2:11" s="58" customFormat="1" ht="15" x14ac:dyDescent="0.25">
      <c r="B20" s="66" t="s">
        <v>51</v>
      </c>
      <c r="C20" s="62"/>
      <c r="D20" s="59"/>
      <c r="E20" s="60"/>
      <c r="F20" s="43"/>
      <c r="G20" s="61"/>
      <c r="H20" s="43"/>
      <c r="K20" s="2"/>
    </row>
    <row r="21" spans="2:11" s="58" customFormat="1" ht="15" x14ac:dyDescent="0.25">
      <c r="B21" s="66" t="s">
        <v>45</v>
      </c>
      <c r="C21" s="62"/>
      <c r="D21" s="59"/>
      <c r="E21" s="60"/>
      <c r="F21" s="43"/>
      <c r="G21" s="61"/>
      <c r="H21" s="43"/>
      <c r="K21" s="2"/>
    </row>
    <row r="22" spans="2:11" s="58" customFormat="1" ht="15" x14ac:dyDescent="0.25">
      <c r="B22" s="63" t="s">
        <v>32</v>
      </c>
      <c r="C22" s="62"/>
      <c r="D22" s="59"/>
      <c r="E22" s="60"/>
      <c r="F22" s="43"/>
      <c r="G22" s="61"/>
      <c r="H22" s="43"/>
      <c r="K22" s="2"/>
    </row>
    <row r="23" spans="2:11" s="58" customFormat="1" ht="38.25" x14ac:dyDescent="0.25">
      <c r="B23" s="63" t="s">
        <v>54</v>
      </c>
      <c r="C23" s="62"/>
      <c r="D23" s="59"/>
      <c r="E23" s="60"/>
      <c r="F23" s="43"/>
      <c r="G23" s="61"/>
      <c r="H23" s="43"/>
      <c r="K23" s="2"/>
    </row>
    <row r="24" spans="2:11" s="58" customFormat="1" ht="15" x14ac:dyDescent="0.25">
      <c r="B24" s="66" t="s">
        <v>46</v>
      </c>
      <c r="C24" s="62"/>
      <c r="D24" s="59"/>
      <c r="E24" s="60"/>
      <c r="F24" s="43"/>
      <c r="G24" s="61"/>
      <c r="H24" s="43"/>
      <c r="K24" s="2"/>
    </row>
    <row r="25" spans="2:11" s="58" customFormat="1" ht="15" x14ac:dyDescent="0.25">
      <c r="B25" s="66" t="s">
        <v>47</v>
      </c>
      <c r="C25" s="62"/>
      <c r="D25" s="59"/>
      <c r="E25" s="60"/>
      <c r="F25" s="43"/>
      <c r="G25" s="61"/>
      <c r="H25" s="43"/>
      <c r="K25" s="2"/>
    </row>
    <row r="26" spans="2:11" s="58" customFormat="1" ht="15" x14ac:dyDescent="0.25">
      <c r="B26" s="66" t="s">
        <v>48</v>
      </c>
      <c r="C26" s="62"/>
      <c r="D26" s="59"/>
      <c r="E26" s="60"/>
      <c r="F26" s="43"/>
      <c r="G26" s="61"/>
      <c r="H26" s="43"/>
      <c r="K26" s="2"/>
    </row>
    <row r="27" spans="2:11" s="58" customFormat="1" ht="15" x14ac:dyDescent="0.25">
      <c r="B27" s="63" t="s">
        <v>53</v>
      </c>
      <c r="C27" s="62"/>
      <c r="D27" s="59"/>
      <c r="E27" s="60"/>
      <c r="F27" s="43"/>
      <c r="G27" s="61"/>
      <c r="H27" s="43"/>
      <c r="K27" s="2"/>
    </row>
    <row r="28" spans="2:11" s="58" customFormat="1" ht="15" x14ac:dyDescent="0.25">
      <c r="B28" s="63" t="s">
        <v>33</v>
      </c>
      <c r="C28" s="62"/>
      <c r="D28" s="59"/>
      <c r="E28" s="60"/>
      <c r="F28" s="43"/>
      <c r="G28" s="61"/>
      <c r="H28" s="43"/>
      <c r="K28" s="2"/>
    </row>
    <row r="29" spans="2:11" s="58" customFormat="1" ht="15" x14ac:dyDescent="0.25">
      <c r="B29" s="63" t="s">
        <v>34</v>
      </c>
      <c r="C29" s="62"/>
      <c r="D29" s="59"/>
      <c r="E29" s="60"/>
      <c r="F29" s="43"/>
      <c r="G29" s="61"/>
      <c r="H29" s="43"/>
      <c r="K29" s="2"/>
    </row>
    <row r="30" spans="2:11" s="58" customFormat="1" ht="15" x14ac:dyDescent="0.25">
      <c r="B30" s="63" t="s">
        <v>35</v>
      </c>
      <c r="C30" s="62"/>
      <c r="D30" s="59"/>
      <c r="E30" s="60"/>
      <c r="F30" s="43"/>
      <c r="G30" s="61"/>
      <c r="H30" s="43"/>
      <c r="K30" s="2"/>
    </row>
    <row r="31" spans="2:11" s="58" customFormat="1" ht="15" x14ac:dyDescent="0.25">
      <c r="B31" s="63" t="s">
        <v>36</v>
      </c>
      <c r="C31" s="62"/>
      <c r="D31" s="59"/>
      <c r="E31" s="60"/>
      <c r="F31" s="43"/>
      <c r="G31" s="61"/>
      <c r="H31" s="43"/>
      <c r="K31" s="2"/>
    </row>
    <row r="32" spans="2:11" s="58" customFormat="1" ht="15" x14ac:dyDescent="0.25">
      <c r="B32" s="63" t="s">
        <v>16</v>
      </c>
      <c r="C32" s="62"/>
      <c r="D32" s="59"/>
      <c r="E32" s="60"/>
      <c r="F32" s="43"/>
      <c r="G32" s="61"/>
      <c r="H32" s="43"/>
      <c r="K32" s="2"/>
    </row>
    <row r="33" spans="2:11" s="58" customFormat="1" ht="38.25" x14ac:dyDescent="0.25">
      <c r="B33" s="66" t="s">
        <v>52</v>
      </c>
      <c r="C33" s="62"/>
      <c r="D33" s="59"/>
      <c r="E33" s="60"/>
      <c r="F33" s="43"/>
      <c r="G33" s="61"/>
      <c r="H33" s="43"/>
      <c r="K33" s="2"/>
    </row>
    <row r="34" spans="2:11" s="58" customFormat="1" ht="15" x14ac:dyDescent="0.25">
      <c r="B34" s="63" t="s">
        <v>37</v>
      </c>
      <c r="C34" s="27"/>
      <c r="D34" s="27"/>
      <c r="E34" s="28"/>
      <c r="F34" s="43"/>
      <c r="G34" s="53"/>
      <c r="H34" s="43"/>
      <c r="K34" s="2"/>
    </row>
    <row r="35" spans="2:11" ht="14.25" x14ac:dyDescent="0.2">
      <c r="B35" s="19"/>
      <c r="C35" s="21"/>
      <c r="D35" s="21"/>
      <c r="E35" s="21"/>
      <c r="F35" s="21"/>
      <c r="G35" s="21"/>
      <c r="H35" s="21"/>
      <c r="K35" s="2"/>
    </row>
    <row r="36" spans="2:11" ht="15.75" x14ac:dyDescent="0.2">
      <c r="B36" s="26" t="s">
        <v>18</v>
      </c>
      <c r="C36" s="21"/>
      <c r="D36" s="21"/>
      <c r="E36" s="21"/>
      <c r="F36" s="21"/>
      <c r="G36" s="21"/>
      <c r="H36" s="21"/>
      <c r="K36" s="2"/>
    </row>
    <row r="37" spans="2:11" ht="15" x14ac:dyDescent="0.25">
      <c r="B37" s="29" t="s">
        <v>38</v>
      </c>
      <c r="C37" s="30"/>
      <c r="D37" s="33" t="s">
        <v>0</v>
      </c>
      <c r="E37" s="67" t="s">
        <v>42</v>
      </c>
      <c r="F37" s="40"/>
      <c r="G37" s="53"/>
      <c r="H37" s="40"/>
      <c r="K37" s="2"/>
    </row>
    <row r="38" spans="2:11" ht="15" x14ac:dyDescent="0.25">
      <c r="B38" s="34"/>
      <c r="C38" s="32"/>
      <c r="D38" s="33"/>
      <c r="E38" s="33"/>
      <c r="F38" s="42"/>
      <c r="G38" s="53"/>
      <c r="H38" s="42"/>
      <c r="K38" s="2"/>
    </row>
    <row r="39" spans="2:11" ht="14.25" x14ac:dyDescent="0.2">
      <c r="B39" s="29" t="s">
        <v>7</v>
      </c>
      <c r="C39" s="30"/>
      <c r="D39" s="35"/>
      <c r="E39" s="35"/>
      <c r="F39" s="56"/>
      <c r="G39" s="56"/>
      <c r="H39" s="56"/>
      <c r="I39" s="20"/>
      <c r="K39" s="2"/>
    </row>
    <row r="40" spans="2:11" ht="15" x14ac:dyDescent="0.25">
      <c r="B40" s="31"/>
      <c r="C40" s="32" t="s">
        <v>39</v>
      </c>
      <c r="D40" s="36" t="s">
        <v>11</v>
      </c>
      <c r="E40" s="33">
        <v>3</v>
      </c>
      <c r="F40" s="42"/>
      <c r="G40" s="53"/>
      <c r="H40" s="42"/>
      <c r="I40" s="20"/>
    </row>
    <row r="41" spans="2:11" ht="15" x14ac:dyDescent="0.25">
      <c r="B41" s="34"/>
      <c r="C41" s="68"/>
      <c r="D41" s="69"/>
      <c r="E41" s="33"/>
      <c r="F41" s="42"/>
      <c r="G41" s="53"/>
      <c r="H41" s="42"/>
    </row>
    <row r="42" spans="2:11" ht="15" x14ac:dyDescent="0.25">
      <c r="B42" s="34"/>
      <c r="C42" s="68"/>
      <c r="D42" s="69"/>
      <c r="E42" s="33"/>
      <c r="F42" s="42"/>
      <c r="G42" s="53"/>
      <c r="H42" s="42"/>
    </row>
    <row r="43" spans="2:11" ht="14.25" x14ac:dyDescent="0.2">
      <c r="B43" s="29" t="s">
        <v>14</v>
      </c>
      <c r="C43" s="30"/>
      <c r="D43" s="35"/>
      <c r="E43" s="35"/>
      <c r="F43" s="56"/>
      <c r="G43" s="56"/>
      <c r="H43" s="56"/>
    </row>
    <row r="44" spans="2:11" ht="15" x14ac:dyDescent="0.25">
      <c r="B44" s="66" t="s">
        <v>40</v>
      </c>
      <c r="C44" s="32"/>
      <c r="D44" s="33" t="s">
        <v>6</v>
      </c>
      <c r="E44" s="33">
        <v>200</v>
      </c>
      <c r="F44" s="42"/>
      <c r="G44" s="53"/>
      <c r="H44" s="42"/>
    </row>
    <row r="45" spans="2:11" ht="14.25" x14ac:dyDescent="0.2">
      <c r="B45" s="15"/>
      <c r="C45" s="20"/>
    </row>
    <row r="46" spans="2:11" ht="15.75" x14ac:dyDescent="0.2">
      <c r="B46" s="26" t="s">
        <v>9</v>
      </c>
    </row>
    <row r="47" spans="2:11" ht="15" x14ac:dyDescent="0.25">
      <c r="B47" s="34" t="s">
        <v>13</v>
      </c>
      <c r="C47" s="30"/>
      <c r="D47" s="35"/>
      <c r="E47" s="33" t="s">
        <v>12</v>
      </c>
      <c r="F47" s="42"/>
      <c r="G47" s="53"/>
      <c r="H47" s="42"/>
    </row>
    <row r="48" spans="2:11" ht="15" x14ac:dyDescent="0.25">
      <c r="B48" s="34" t="s">
        <v>43</v>
      </c>
      <c r="C48" s="68"/>
      <c r="D48" s="69"/>
      <c r="E48" s="69"/>
      <c r="F48" s="42"/>
      <c r="G48" s="53"/>
      <c r="H48" s="42"/>
    </row>
    <row r="49" spans="2:13" ht="15" x14ac:dyDescent="0.25">
      <c r="B49" s="34"/>
      <c r="C49" s="32" t="s">
        <v>8</v>
      </c>
      <c r="D49" s="33" t="s">
        <v>10</v>
      </c>
      <c r="E49" s="33" t="s">
        <v>41</v>
      </c>
      <c r="F49" s="42"/>
      <c r="G49" s="53"/>
      <c r="H49" s="42"/>
    </row>
    <row r="50" spans="2:13" ht="14.25" x14ac:dyDescent="0.2">
      <c r="B50" s="25"/>
      <c r="D50" s="16"/>
      <c r="E50" s="16"/>
      <c r="F50" s="16"/>
      <c r="G50" s="16"/>
      <c r="H50" s="16"/>
    </row>
    <row r="51" spans="2:13" x14ac:dyDescent="0.2">
      <c r="B51" s="15"/>
    </row>
    <row r="52" spans="2:13" ht="15.75" x14ac:dyDescent="0.2">
      <c r="B52" s="26" t="s">
        <v>17</v>
      </c>
    </row>
    <row r="53" spans="2:13" x14ac:dyDescent="0.2">
      <c r="B53" s="15"/>
    </row>
    <row r="54" spans="2:13" ht="15" x14ac:dyDescent="0.2">
      <c r="B54" s="29" t="s">
        <v>15</v>
      </c>
      <c r="C54" s="30"/>
      <c r="D54" s="30"/>
      <c r="E54" s="51" t="s">
        <v>19</v>
      </c>
      <c r="F54" s="57"/>
      <c r="G54" s="57"/>
      <c r="H54" s="57"/>
    </row>
    <row r="55" spans="2:13" x14ac:dyDescent="0.2">
      <c r="B55" s="15"/>
      <c r="F55" s="41"/>
      <c r="G55" s="41"/>
      <c r="H55" s="41"/>
    </row>
    <row r="56" spans="2:13" ht="15.75" x14ac:dyDescent="0.2">
      <c r="B56" s="47" t="s">
        <v>24</v>
      </c>
    </row>
    <row r="57" spans="2:13" x14ac:dyDescent="0.2">
      <c r="B57" s="15"/>
    </row>
    <row r="58" spans="2:13" ht="15" x14ac:dyDescent="0.2">
      <c r="B58" s="48" t="s">
        <v>27</v>
      </c>
      <c r="C58" s="55">
        <f>C4</f>
        <v>0</v>
      </c>
      <c r="D58" s="14"/>
      <c r="E58" s="14"/>
      <c r="F58" s="14"/>
      <c r="G58" s="14"/>
      <c r="H58" s="14"/>
      <c r="I58" s="9">
        <v>1</v>
      </c>
      <c r="J58" s="14"/>
      <c r="K58" s="50"/>
      <c r="M58" s="8">
        <f>I58*K58</f>
        <v>0</v>
      </c>
    </row>
    <row r="59" spans="2:13" x14ac:dyDescent="0.2">
      <c r="B59" s="38"/>
    </row>
    <row r="60" spans="2:13" x14ac:dyDescent="0.2">
      <c r="B60" s="38"/>
    </row>
    <row r="61" spans="2:13" x14ac:dyDescent="0.2">
      <c r="B61" s="39"/>
    </row>
    <row r="62" spans="2:13" x14ac:dyDescent="0.2">
      <c r="B62" s="38"/>
      <c r="C62" s="49"/>
    </row>
  </sheetData>
  <pageMargins left="0.6692913385826772" right="0" top="0.59055118110236227" bottom="1.0236220472440944" header="0" footer="0"/>
  <pageSetup paperSize="9" scale="60" fitToHeight="0" orientation="portrait" r:id="rId1"/>
  <headerFooter alignWithMargins="0">
    <oddHeader>&amp;Ljp&amp;CPodklady pro výběr zařízení
&amp;RSŠ  A.C. Boskovice</oddHeader>
    <oddFooter>&amp;L&amp;F
_&amp;A&amp;C&amp;P / &amp;N&amp;R150515
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CNC frézovací centrum</vt:lpstr>
      <vt:lpstr>'CNC frézovací centrum'!Názvy_tisku</vt:lpstr>
      <vt:lpstr>'CNC frézovací centrum'!Oblast_tisku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JUDr. Cyril Varadínek</cp:lastModifiedBy>
  <cp:lastPrinted>2018-08-21T09:58:42Z</cp:lastPrinted>
  <dcterms:created xsi:type="dcterms:W3CDTF">2008-02-05T16:58:06Z</dcterms:created>
  <dcterms:modified xsi:type="dcterms:W3CDTF">2018-08-27T09:03:14Z</dcterms:modified>
</cp:coreProperties>
</file>