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231"/>
  <workbookPr codeName="ThisWorkbook" filterPrivacy="1" defaultThemeVersion="124226"/>
  <bookViews>
    <workbookView xWindow="65416" yWindow="65416" windowWidth="29040" windowHeight="15840" activeTab="3"/>
  </bookViews>
  <sheets>
    <sheet name="Tabulka pro VS1" sheetId="5" r:id="rId1"/>
    <sheet name="Tabulka pro VS2" sheetId="6" r:id="rId2"/>
    <sheet name="Tabulka pro VS3" sheetId="7" r:id="rId3"/>
    <sheet name="Tabulka pro VS4" sheetId="10" r:id="rId4"/>
  </sheets>
  <definedNames/>
  <calcPr calcId="191029"/>
</workbook>
</file>

<file path=xl/sharedStrings.xml><?xml version="1.0" encoding="utf-8"?>
<sst xmlns="http://schemas.openxmlformats.org/spreadsheetml/2006/main" count="47" uniqueCount="21">
  <si>
    <t>Část Veřejné zakázky č. 1 (VS1)</t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</si>
  <si>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IDS3MN</t>
    </r>
    <r>
      <rPr>
        <sz val="10"/>
        <color theme="1"/>
        <rFont val="Calibri"/>
        <family val="2"/>
        <scheme val="minor"/>
      </rPr>
      <t>)</t>
    </r>
  </si>
  <si>
    <t>Celkem</t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</si>
  <si>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</si>
  <si>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Cena předpokládaného výkonu         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</si>
  <si>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Maximální možné navýšení ročního výkonu                      </t>
    </r>
    <r>
      <rPr>
        <sz val="10"/>
        <color theme="1"/>
        <rFont val="Calibri"/>
        <family val="2"/>
        <scheme val="minor"/>
      </rPr>
      <t>v procentech (%)</t>
    </r>
  </si>
  <si>
    <r>
      <t xml:space="preserve">Počet kilometrů předpokládaného ročního výkonu          </t>
    </r>
    <r>
      <rPr>
        <sz val="10"/>
        <color theme="1"/>
        <rFont val="Calibri"/>
        <family val="2"/>
        <scheme val="minor"/>
      </rPr>
      <t>v km</t>
    </r>
  </si>
  <si>
    <r>
      <t xml:space="preserve">Nabídková cena (celková nabídková cena) za část 1 (VS1)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</si>
  <si>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 xml:space="preserve">v Kč bez DPH </t>
    </r>
    <r>
      <rPr>
        <i/>
        <sz val="10"/>
        <color theme="1"/>
        <rFont val="Calibri"/>
        <family val="2"/>
        <scheme val="minor"/>
      </rPr>
      <t>(zaokrouhlená na 2 desetinná místa)</t>
    </r>
  </si>
  <si>
    <t>Příloha č. 5 dokumentace zadávacího řízení - Formulář pro zpracování nabídkové ceny</t>
  </si>
  <si>
    <t>Část Veřejné zakázky č. 2 (VS2)</t>
  </si>
  <si>
    <r>
      <t xml:space="preserve">Nabídková cena (celková nabídková cena) za část 2 (VS2)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</si>
  <si>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3 (VS3)</t>
  </si>
  <si>
    <r>
      <t xml:space="preserve">Nabídková cena (celková nabídková cena) za část 3 (VS3)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</si>
  <si>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4 (VS4)</t>
  </si>
  <si>
    <r>
      <t xml:space="preserve">Nabídková cena (celková nabídková cena) za část 4 (VS4)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</si>
  <si>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IDS2M, IDS3M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</si>
  <si>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</si>
  <si>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IDS2KN, IDS3K</t>
    </r>
    <r>
      <rPr>
        <sz val="10"/>
        <color theme="1"/>
        <rFont val="Calibri"/>
        <family val="2"/>
        <scheme val="minor"/>
      </rPr>
      <t>)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</si>
  <si>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IDS2KC, IDS2KN, IDS3KN, IDS2KNC</t>
    </r>
    <r>
      <rPr>
        <sz val="10"/>
        <color theme="1"/>
        <rFont val="Calibri"/>
        <family val="2"/>
        <scheme val="minor"/>
      </rPr>
      <t>)</t>
    </r>
  </si>
  <si>
    <t>Výběr dopravců pro uzavření smluv o veřejných službách v přepravě cestujících ve veřejné linkové osobní dopravě v rámci IDS JMK - části oblasti Brněnsko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</si>
</sst>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double"/>
      <bottom style="thin"/>
    </border>
    <border diagonalUp="1">
      <left style="medium"/>
      <right style="double"/>
      <top style="medium"/>
      <bottom style="double"/>
      <diagonal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double"/>
      <bottom style="thin"/>
    </border>
    <border diagonalUp="1">
      <left style="thin"/>
      <right/>
      <top style="double"/>
      <bottom style="thin"/>
      <diagonal style="thin"/>
    </border>
    <border diagonalUp="1">
      <left style="thick"/>
      <right style="medium"/>
      <top style="double"/>
      <bottom style="thin"/>
      <diagonal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 diagonalUp="1">
      <left style="thin"/>
      <right/>
      <top style="thin"/>
      <bottom style="double"/>
      <diagonal style="thin"/>
    </border>
    <border diagonalUp="1">
      <left style="thick"/>
      <right style="medium"/>
      <top style="thin"/>
      <bottom style="double"/>
      <diagonal style="thin"/>
    </border>
    <border>
      <left style="medium"/>
      <right style="double"/>
      <top style="thin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medium"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1" fontId="3" fillId="4" borderId="8" xfId="0" applyNumberFormat="1" applyFont="1" applyFill="1" applyBorder="1" applyAlignment="1" applyProtection="1">
      <alignment horizontal="center" vertical="center" wrapText="1"/>
      <protection/>
    </xf>
    <xf numFmtId="4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NumberFormat="1" applyFont="1" applyFill="1" applyBorder="1" applyAlignment="1" applyProtection="1">
      <alignment horizontal="center" vertical="center" wrapText="1"/>
      <protection/>
    </xf>
    <xf numFmtId="1" fontId="3" fillId="4" borderId="12" xfId="0" applyNumberFormat="1" applyFont="1" applyFill="1" applyBorder="1" applyAlignment="1" applyProtection="1">
      <alignment horizontal="center" vertical="center" wrapText="1"/>
      <protection/>
    </xf>
    <xf numFmtId="4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164" fontId="4" fillId="4" borderId="16" xfId="0" applyNumberFormat="1" applyFont="1" applyFill="1" applyBorder="1" applyAlignment="1" applyProtection="1">
      <alignment horizontal="center" vertical="center" wrapText="1"/>
      <protection/>
    </xf>
    <xf numFmtId="1" fontId="3" fillId="4" borderId="17" xfId="0" applyNumberFormat="1" applyFont="1" applyFill="1" applyBorder="1" applyAlignment="1" applyProtection="1">
      <alignment horizontal="center" vertical="center" wrapText="1"/>
      <protection/>
    </xf>
    <xf numFmtId="164" fontId="6" fillId="4" borderId="18" xfId="0" applyNumberFormat="1" applyFont="1" applyFill="1" applyBorder="1" applyAlignment="1" applyProtection="1">
      <alignment horizontal="center" vertical="center" wrapText="1"/>
      <protection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9" xfId="0" applyNumberFormat="1" applyFont="1" applyFill="1" applyBorder="1" applyAlignment="1" applyProtection="1">
      <alignment horizontal="center" vertical="center" wrapText="1"/>
      <protection/>
    </xf>
    <xf numFmtId="4" fontId="10" fillId="4" borderId="20" xfId="0" applyNumberFormat="1" applyFont="1" applyFill="1" applyBorder="1" applyAlignment="1" applyProtection="1">
      <alignment horizontal="center" vertical="center" wrapText="1"/>
      <protection/>
    </xf>
    <xf numFmtId="4" fontId="7" fillId="4" borderId="21" xfId="0" applyNumberFormat="1" applyFont="1" applyFill="1" applyBorder="1" applyAlignment="1" applyProtection="1">
      <alignment horizontal="center" vertical="center" wrapText="1"/>
      <protection/>
    </xf>
    <xf numFmtId="4" fontId="7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center" vertical="center"/>
      <protection/>
    </xf>
    <xf numFmtId="0" fontId="2" fillId="3" borderId="2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9"/>
  <sheetViews>
    <sheetView workbookViewId="0" topLeftCell="A1">
      <selection activeCell="C8" sqref="C8"/>
    </sheetView>
  </sheetViews>
  <sheetFormatPr defaultColWidth="9.140625" defaultRowHeight="15"/>
  <cols>
    <col min="1" max="7" width="15.7109375" style="2" customWidth="1"/>
    <col min="8" max="16384" width="9.140625" style="2" customWidth="1"/>
  </cols>
  <sheetData>
    <row r="2" spans="1:7" ht="15">
      <c r="A2" s="26" t="s">
        <v>9</v>
      </c>
      <c r="B2" s="27"/>
      <c r="C2" s="27"/>
      <c r="D2" s="27"/>
      <c r="E2" s="27"/>
      <c r="F2" s="27"/>
      <c r="G2" s="27"/>
    </row>
    <row r="3" spans="1:7" ht="29.25" customHeight="1">
      <c r="A3" s="28" t="s">
        <v>20</v>
      </c>
      <c r="B3" s="27"/>
      <c r="C3" s="27"/>
      <c r="D3" s="27"/>
      <c r="E3" s="27"/>
      <c r="F3" s="27"/>
      <c r="G3" s="27"/>
    </row>
    <row r="4" ht="15.75" thickBot="1"/>
    <row r="5" spans="1:7" ht="20.1" customHeight="1" thickBot="1">
      <c r="A5" s="29" t="s">
        <v>0</v>
      </c>
      <c r="B5" s="30"/>
      <c r="C5" s="30"/>
      <c r="D5" s="30"/>
      <c r="E5" s="30"/>
      <c r="F5" s="30"/>
      <c r="G5" s="31"/>
    </row>
    <row r="6" spans="1:7" ht="92.25" customHeight="1" thickBot="1">
      <c r="A6" s="3"/>
      <c r="B6" s="4" t="s">
        <v>6</v>
      </c>
      <c r="C6" s="5" t="s">
        <v>3</v>
      </c>
      <c r="D6" s="5" t="s">
        <v>8</v>
      </c>
      <c r="E6" s="5" t="s">
        <v>4</v>
      </c>
      <c r="F6" s="6" t="s">
        <v>5</v>
      </c>
      <c r="G6" s="7" t="s">
        <v>7</v>
      </c>
    </row>
    <row r="7" spans="1:7" ht="50.1" customHeight="1" thickTop="1">
      <c r="A7" s="8" t="s">
        <v>17</v>
      </c>
      <c r="B7" s="22">
        <v>415255.4</v>
      </c>
      <c r="C7" s="1">
        <v>0</v>
      </c>
      <c r="D7" s="9">
        <f>ROUND(C7,2)</f>
        <v>0</v>
      </c>
      <c r="E7" s="9">
        <f>D7*B7</f>
        <v>0</v>
      </c>
      <c r="F7" s="10"/>
      <c r="G7" s="11"/>
    </row>
    <row r="8" spans="1:7" ht="50.1" customHeight="1" thickBot="1">
      <c r="A8" s="12" t="s">
        <v>16</v>
      </c>
      <c r="B8" s="23">
        <v>90336.4</v>
      </c>
      <c r="C8" s="21">
        <v>0</v>
      </c>
      <c r="D8" s="13">
        <f>ROUND(C8,2)</f>
        <v>0</v>
      </c>
      <c r="E8" s="13">
        <f>D8*B8</f>
        <v>0</v>
      </c>
      <c r="F8" s="14"/>
      <c r="G8" s="15"/>
    </row>
    <row r="9" spans="1:7" ht="50.1" customHeight="1" thickBot="1" thickTop="1">
      <c r="A9" s="16" t="s">
        <v>2</v>
      </c>
      <c r="B9" s="24">
        <f>SUM(B7:B8)</f>
        <v>505591.80000000005</v>
      </c>
      <c r="C9" s="17"/>
      <c r="D9" s="17"/>
      <c r="E9" s="18">
        <f>SUM(E7:E8)</f>
        <v>0</v>
      </c>
      <c r="F9" s="19">
        <v>30</v>
      </c>
      <c r="G9" s="20">
        <f>E9*(1+F9/100)</f>
        <v>0</v>
      </c>
    </row>
  </sheetData>
  <sheetProtection algorithmName="SHA-512" hashValue="VmZcNbKe95EHrflgvwCxtDiIx0eHXTsWfPHxLG5a5P+7MZjwBfV+Naz5CSsGdIgl6Ivau0yQQ4hZ10Xkn9GVSA==" saltValue="TiFacQOyLgQYoBEyDw1NvQ==" spinCount="100000" sheet="1" selectLockedCells="1"/>
  <mergeCells count="3"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8"/>
  <sheetViews>
    <sheetView workbookViewId="0" topLeftCell="A1">
      <selection activeCell="C7" sqref="C7"/>
    </sheetView>
  </sheetViews>
  <sheetFormatPr defaultColWidth="9.140625" defaultRowHeight="15"/>
  <cols>
    <col min="1" max="7" width="15.7109375" style="2" customWidth="1"/>
    <col min="8" max="16384" width="9.140625" style="2" customWidth="1"/>
  </cols>
  <sheetData>
    <row r="2" spans="1:7" ht="15">
      <c r="A2" s="26" t="s">
        <v>9</v>
      </c>
      <c r="B2" s="27"/>
      <c r="C2" s="27"/>
      <c r="D2" s="27"/>
      <c r="E2" s="27"/>
      <c r="F2" s="27"/>
      <c r="G2" s="27"/>
    </row>
    <row r="3" spans="1:7" ht="29.25" customHeight="1">
      <c r="A3" s="28" t="s">
        <v>20</v>
      </c>
      <c r="B3" s="27"/>
      <c r="C3" s="27"/>
      <c r="D3" s="27"/>
      <c r="E3" s="27"/>
      <c r="F3" s="27"/>
      <c r="G3" s="27"/>
    </row>
    <row r="4" ht="15.75" thickBot="1"/>
    <row r="5" spans="1:7" ht="20.1" customHeight="1" thickBot="1">
      <c r="A5" s="29" t="s">
        <v>10</v>
      </c>
      <c r="B5" s="30"/>
      <c r="C5" s="30"/>
      <c r="D5" s="30"/>
      <c r="E5" s="30"/>
      <c r="F5" s="30"/>
      <c r="G5" s="31"/>
    </row>
    <row r="6" spans="1:7" ht="92.25" customHeight="1" thickBot="1">
      <c r="A6" s="3"/>
      <c r="B6" s="4" t="s">
        <v>6</v>
      </c>
      <c r="C6" s="5" t="s">
        <v>3</v>
      </c>
      <c r="D6" s="5" t="s">
        <v>8</v>
      </c>
      <c r="E6" s="5" t="s">
        <v>4</v>
      </c>
      <c r="F6" s="6" t="s">
        <v>5</v>
      </c>
      <c r="G6" s="7" t="s">
        <v>11</v>
      </c>
    </row>
    <row r="7" spans="1:7" ht="50.1" customHeight="1" thickBot="1" thickTop="1">
      <c r="A7" s="8" t="s">
        <v>18</v>
      </c>
      <c r="B7" s="22">
        <v>278174</v>
      </c>
      <c r="C7" s="1">
        <v>0</v>
      </c>
      <c r="D7" s="9">
        <f>ROUND(C7,2)</f>
        <v>0</v>
      </c>
      <c r="E7" s="9">
        <f>D7*B7</f>
        <v>0</v>
      </c>
      <c r="F7" s="10"/>
      <c r="G7" s="11"/>
    </row>
    <row r="8" spans="1:7" ht="50.1" customHeight="1" thickBot="1" thickTop="1">
      <c r="A8" s="16" t="s">
        <v>2</v>
      </c>
      <c r="B8" s="25">
        <f>SUM(B7:B7)</f>
        <v>278174</v>
      </c>
      <c r="C8" s="17"/>
      <c r="D8" s="17"/>
      <c r="E8" s="18">
        <f>SUM(E7:E7)</f>
        <v>0</v>
      </c>
      <c r="F8" s="19">
        <v>30</v>
      </c>
      <c r="G8" s="20">
        <f>E8*(1+F8/100)</f>
        <v>0</v>
      </c>
    </row>
  </sheetData>
  <sheetProtection algorithmName="SHA-512" hashValue="bXmnwlQSyZAWWwIRJnehEogdlQb0gJFKSXb/mCSMmaFYx9d/tGEsm40JvRGZ1dJLYQprQ43cTOcesy6RLqJk6g==" saltValue="vRvjanmqnsSiyU4W88d0TQ==" spinCount="100000" sheet="1" selectLockedCells="1"/>
  <mergeCells count="3"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9"/>
  <sheetViews>
    <sheetView workbookViewId="0" topLeftCell="A1">
      <selection activeCell="C8" sqref="C8"/>
    </sheetView>
  </sheetViews>
  <sheetFormatPr defaultColWidth="9.140625" defaultRowHeight="15"/>
  <cols>
    <col min="1" max="7" width="15.7109375" style="2" customWidth="1"/>
    <col min="8" max="16384" width="9.140625" style="2" customWidth="1"/>
  </cols>
  <sheetData>
    <row r="2" spans="1:7" ht="15">
      <c r="A2" s="26" t="s">
        <v>9</v>
      </c>
      <c r="B2" s="27"/>
      <c r="C2" s="27"/>
      <c r="D2" s="27"/>
      <c r="E2" s="27"/>
      <c r="F2" s="27"/>
      <c r="G2" s="27"/>
    </row>
    <row r="3" spans="1:7" ht="29.25" customHeight="1">
      <c r="A3" s="28" t="s">
        <v>20</v>
      </c>
      <c r="B3" s="27"/>
      <c r="C3" s="27"/>
      <c r="D3" s="27"/>
      <c r="E3" s="27"/>
      <c r="F3" s="27"/>
      <c r="G3" s="27"/>
    </row>
    <row r="4" ht="15.75" thickBot="1"/>
    <row r="5" spans="1:7" ht="20.1" customHeight="1" thickBot="1">
      <c r="A5" s="29" t="s">
        <v>12</v>
      </c>
      <c r="B5" s="30"/>
      <c r="C5" s="30"/>
      <c r="D5" s="30"/>
      <c r="E5" s="30"/>
      <c r="F5" s="30"/>
      <c r="G5" s="31"/>
    </row>
    <row r="6" spans="1:7" ht="92.25" customHeight="1" thickBot="1">
      <c r="A6" s="3"/>
      <c r="B6" s="4" t="s">
        <v>6</v>
      </c>
      <c r="C6" s="5" t="s">
        <v>3</v>
      </c>
      <c r="D6" s="5" t="s">
        <v>8</v>
      </c>
      <c r="E6" s="5" t="s">
        <v>4</v>
      </c>
      <c r="F6" s="6" t="s">
        <v>5</v>
      </c>
      <c r="G6" s="7" t="s">
        <v>13</v>
      </c>
    </row>
    <row r="7" spans="1:7" ht="50.1" customHeight="1" thickTop="1">
      <c r="A7" s="8" t="s">
        <v>17</v>
      </c>
      <c r="B7" s="22">
        <v>70454.7</v>
      </c>
      <c r="C7" s="1">
        <v>0</v>
      </c>
      <c r="D7" s="9">
        <f>ROUND(C7,2)</f>
        <v>0</v>
      </c>
      <c r="E7" s="9">
        <f>D7*B7</f>
        <v>0</v>
      </c>
      <c r="F7" s="10"/>
      <c r="G7" s="11"/>
    </row>
    <row r="8" spans="1:7" ht="50.1" customHeight="1" thickBot="1">
      <c r="A8" s="12" t="s">
        <v>16</v>
      </c>
      <c r="B8" s="23">
        <v>269906.7</v>
      </c>
      <c r="C8" s="21">
        <v>0</v>
      </c>
      <c r="D8" s="13">
        <f>ROUND(C8,2)</f>
        <v>0</v>
      </c>
      <c r="E8" s="13">
        <f>D8*B8</f>
        <v>0</v>
      </c>
      <c r="F8" s="14"/>
      <c r="G8" s="15"/>
    </row>
    <row r="9" spans="1:7" ht="50.1" customHeight="1" thickBot="1" thickTop="1">
      <c r="A9" s="16" t="s">
        <v>2</v>
      </c>
      <c r="B9" s="25">
        <f>SUM(B7:B8)</f>
        <v>340361.4</v>
      </c>
      <c r="C9" s="17"/>
      <c r="D9" s="17"/>
      <c r="E9" s="18">
        <f>SUM(E7:E8)</f>
        <v>0</v>
      </c>
      <c r="F9" s="19">
        <v>30</v>
      </c>
      <c r="G9" s="20">
        <f>E9*(1+F9/100)</f>
        <v>0</v>
      </c>
    </row>
  </sheetData>
  <sheetProtection algorithmName="SHA-512" hashValue="27gWiktSUM4Jz80S0T0MEVZQbLkTZZP+3lB3N41/GYba8ZglHAVgORaK2GROYfHf9Yq4NHQTm86AGqjhFM3rNg==" saltValue="72YCXutLn359mHHZX7RaJg==" spinCount="100000" sheet="1" selectLockedCells="1"/>
  <mergeCells count="3"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9"/>
  <sheetViews>
    <sheetView tabSelected="1" workbookViewId="0" topLeftCell="A1">
      <selection activeCell="C8" sqref="C8"/>
    </sheetView>
  </sheetViews>
  <sheetFormatPr defaultColWidth="9.140625" defaultRowHeight="15"/>
  <cols>
    <col min="1" max="7" width="15.7109375" style="2" customWidth="1"/>
    <col min="8" max="16384" width="9.140625" style="2" customWidth="1"/>
  </cols>
  <sheetData>
    <row r="2" spans="1:7" ht="15">
      <c r="A2" s="26" t="s">
        <v>9</v>
      </c>
      <c r="B2" s="27"/>
      <c r="C2" s="27"/>
      <c r="D2" s="27"/>
      <c r="E2" s="27"/>
      <c r="F2" s="27"/>
      <c r="G2" s="27"/>
    </row>
    <row r="3" spans="1:7" ht="29.25" customHeight="1">
      <c r="A3" s="28" t="s">
        <v>20</v>
      </c>
      <c r="B3" s="27"/>
      <c r="C3" s="27"/>
      <c r="D3" s="27"/>
      <c r="E3" s="27"/>
      <c r="F3" s="27"/>
      <c r="G3" s="27"/>
    </row>
    <row r="4" ht="15.75" thickBot="1"/>
    <row r="5" spans="1:7" ht="20.1" customHeight="1" thickBot="1">
      <c r="A5" s="29" t="s">
        <v>14</v>
      </c>
      <c r="B5" s="30"/>
      <c r="C5" s="30"/>
      <c r="D5" s="30"/>
      <c r="E5" s="30"/>
      <c r="F5" s="30"/>
      <c r="G5" s="31"/>
    </row>
    <row r="6" spans="1:7" ht="92.25" customHeight="1" thickBot="1">
      <c r="A6" s="3"/>
      <c r="B6" s="4" t="s">
        <v>6</v>
      </c>
      <c r="C6" s="5" t="s">
        <v>3</v>
      </c>
      <c r="D6" s="5" t="s">
        <v>8</v>
      </c>
      <c r="E6" s="5" t="s">
        <v>4</v>
      </c>
      <c r="F6" s="6" t="s">
        <v>5</v>
      </c>
      <c r="G6" s="7" t="s">
        <v>15</v>
      </c>
    </row>
    <row r="7" spans="1:7" ht="64.5" thickTop="1">
      <c r="A7" s="8" t="s">
        <v>19</v>
      </c>
      <c r="B7" s="22">
        <v>655475.4</v>
      </c>
      <c r="C7" s="1">
        <v>0</v>
      </c>
      <c r="D7" s="9">
        <f>ROUND(C7,2)</f>
        <v>0</v>
      </c>
      <c r="E7" s="9">
        <f>D7*B7</f>
        <v>0</v>
      </c>
      <c r="F7" s="10"/>
      <c r="G7" s="11"/>
    </row>
    <row r="8" spans="1:7" ht="50.1" customHeight="1" thickBot="1">
      <c r="A8" s="12" t="s">
        <v>1</v>
      </c>
      <c r="B8" s="23">
        <v>84201.2</v>
      </c>
      <c r="C8" s="21">
        <v>0</v>
      </c>
      <c r="D8" s="13">
        <f>ROUND(C8,2)</f>
        <v>0</v>
      </c>
      <c r="E8" s="13">
        <f>D8*B8</f>
        <v>0</v>
      </c>
      <c r="F8" s="14"/>
      <c r="G8" s="15"/>
    </row>
    <row r="9" spans="1:7" ht="50.1" customHeight="1" thickBot="1" thickTop="1">
      <c r="A9" s="16" t="s">
        <v>2</v>
      </c>
      <c r="B9" s="25">
        <f>SUM(B7:B8)</f>
        <v>739676.6</v>
      </c>
      <c r="C9" s="17"/>
      <c r="D9" s="17"/>
      <c r="E9" s="18">
        <f>SUM(E7:E8)</f>
        <v>0</v>
      </c>
      <c r="F9" s="19">
        <v>30</v>
      </c>
      <c r="G9" s="20">
        <f>E9*(1+F9/100)</f>
        <v>0</v>
      </c>
    </row>
  </sheetData>
  <sheetProtection algorithmName="SHA-512" hashValue="+RzXn69Y/JRm/uc8MfYU3Pp0ZYALEnJZjnrhDlYBzwIRXf9mCKgHHHBRObbzhd1qT1nqMBUounWrvRl8m+FQlQ==" saltValue="vNdM+ciVLLphTvfrKKeaeg==" spinCount="100000" sheet="1" selectLockedCells="1"/>
  <mergeCells count="3"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2019-02-28T09:52:32Z</dcterms:modified>
  <cp:category/>
  <cp:version/>
  <cp:contentType/>
  <cp:contentStatus/>
</cp:coreProperties>
</file>