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0380" windowHeight="526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<sst xmlns="http://schemas.openxmlformats.org/spreadsheetml/2006/main" count="40" uniqueCount="33">
  <si>
    <t>max.množství</t>
  </si>
  <si>
    <t>jedné dodávky</t>
  </si>
  <si>
    <t>celkový objem</t>
  </si>
  <si>
    <t xml:space="preserve">Zpracováno  v ………………….    dne ……………………                                                                                 </t>
  </si>
  <si>
    <t>podpis</t>
  </si>
  <si>
    <t>Uchazeč :</t>
  </si>
  <si>
    <t>emulze</t>
  </si>
  <si>
    <t>cena za tunu</t>
  </si>
  <si>
    <t>vč. dopravy</t>
  </si>
  <si>
    <t>rok</t>
  </si>
  <si>
    <t>dodávek ( t )</t>
  </si>
  <si>
    <t xml:space="preserve">oblast </t>
  </si>
  <si>
    <t>Jednotlivé sklady :</t>
  </si>
  <si>
    <t>(kapacita skladu/ů v t)</t>
  </si>
  <si>
    <t>bez dopravy</t>
  </si>
  <si>
    <t>celkem vč.</t>
  </si>
  <si>
    <t xml:space="preserve">dopravy </t>
  </si>
  <si>
    <t>v Kč bez DPH</t>
  </si>
  <si>
    <t xml:space="preserve">cena </t>
  </si>
  <si>
    <t>v Kč vč. DPH</t>
  </si>
  <si>
    <t>veřejné zakázky bude hodnocena samostatně.</t>
  </si>
  <si>
    <t>hodnoceno</t>
  </si>
  <si>
    <t>oblast Sever - část zakázky č. 1</t>
  </si>
  <si>
    <t>oblast Střed - část zakázky č. 2</t>
  </si>
  <si>
    <t>oblast Jih - část zakázky č. 3</t>
  </si>
  <si>
    <t>Předmětem hodnocení je cena za tunu asfaltové emulze včetně dopravy bez DPH uvedena ve sloupci č. 2 pro kažou část veřejné zakázky samostatně. Každá část</t>
  </si>
  <si>
    <t>Příloha č. 1 Kupní smlouvy (obchodních podmínek)</t>
  </si>
  <si>
    <t>sklady oblasti Sever: Blansko, Tišnov, Žernovník</t>
  </si>
  <si>
    <t>sklady oblasti Střed: Brno - Popovice, Slavkov</t>
  </si>
  <si>
    <t>sklady oblasti Jih: Břeclav, Hustopeče, Mikulov, Hodonín, Kyjov, Veselí nad Moravou</t>
  </si>
  <si>
    <t>Zpracování nabídkové ceny -  kationaktivní asfaltová emulze pro běžnou údržbu komunikací pro roky 2019 a 2020</t>
  </si>
  <si>
    <t>oblast Západ - část zakázky č. 4</t>
  </si>
  <si>
    <t>sklady oblasti Západ : Lechovice, Moravský Krumlov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</si>
</sst>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</numFmts>
  <fonts count="45">
    <font>
      <sz val="10"/>
      <name val="Arial CE"/>
      <family val="0"/>
    </font>
    <font>
      <sz val="16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i/>
      <sz val="10"/>
      <name val="Arial CE"/>
      <family val="2"/>
    </font>
    <font>
      <u val="single"/>
      <sz val="10"/>
      <name val="Arial CE"/>
      <family val="2"/>
    </font>
    <font>
      <b/>
      <i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10"/>
      <name val="Arial CE"/>
      <family val="0"/>
    </font>
    <font>
      <b/>
      <sz val="12"/>
      <color indexed="10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FF0000"/>
      <name val="Arial CE"/>
      <family val="0"/>
    </font>
    <font>
      <b/>
      <sz val="12"/>
      <color rgb="FFFF0000"/>
      <name val="Arial CE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Font="1" applyAlignment="1">
      <alignment/>
    </xf>
    <xf numFmtId="0" fontId="2" fillId="0" borderId="11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 horizontal="center" wrapText="1"/>
    </xf>
    <xf numFmtId="0" fontId="2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 horizontal="center"/>
    </xf>
    <xf numFmtId="164" fontId="3" fillId="33" borderId="0" xfId="0" applyNumberFormat="1" applyFont="1" applyFill="1" applyBorder="1" applyAlignment="1">
      <alignment/>
    </xf>
    <xf numFmtId="0" fontId="2" fillId="33" borderId="15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164" fontId="0" fillId="34" borderId="18" xfId="0" applyNumberFormat="1" applyFont="1" applyFill="1" applyBorder="1" applyAlignment="1">
      <alignment horizontal="center"/>
    </xf>
    <xf numFmtId="164" fontId="0" fillId="34" borderId="19" xfId="0" applyNumberFormat="1" applyFont="1" applyFill="1" applyBorder="1" applyAlignment="1">
      <alignment horizontal="center"/>
    </xf>
    <xf numFmtId="0" fontId="0" fillId="35" borderId="0" xfId="0" applyFill="1" applyAlignment="1">
      <alignment/>
    </xf>
    <xf numFmtId="0" fontId="0" fillId="0" borderId="20" xfId="0" applyFont="1" applyBorder="1" applyAlignment="1">
      <alignment horizontal="center"/>
    </xf>
    <xf numFmtId="0" fontId="2" fillId="0" borderId="20" xfId="0" applyFont="1" applyBorder="1" applyAlignment="1">
      <alignment/>
    </xf>
    <xf numFmtId="164" fontId="3" fillId="34" borderId="20" xfId="0" applyNumberFormat="1" applyFont="1" applyFill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 horizontal="center"/>
    </xf>
    <xf numFmtId="0" fontId="2" fillId="0" borderId="22" xfId="0" applyFont="1" applyBorder="1" applyAlignment="1">
      <alignment/>
    </xf>
    <xf numFmtId="164" fontId="3" fillId="34" borderId="22" xfId="0" applyNumberFormat="1" applyFont="1" applyFill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 horizontal="center"/>
    </xf>
    <xf numFmtId="0" fontId="2" fillId="0" borderId="25" xfId="0" applyFont="1" applyBorder="1" applyAlignment="1">
      <alignment/>
    </xf>
    <xf numFmtId="164" fontId="3" fillId="34" borderId="25" xfId="0" applyNumberFormat="1" applyFont="1" applyFill="1" applyBorder="1" applyAlignment="1">
      <alignment/>
    </xf>
    <xf numFmtId="0" fontId="0" fillId="0" borderId="26" xfId="0" applyBorder="1" applyAlignment="1">
      <alignment horizontal="center"/>
    </xf>
    <xf numFmtId="164" fontId="0" fillId="36" borderId="20" xfId="0" applyNumberFormat="1" applyFont="1" applyFill="1" applyBorder="1" applyAlignment="1">
      <alignment/>
    </xf>
    <xf numFmtId="164" fontId="0" fillId="36" borderId="25" xfId="0" applyNumberFormat="1" applyFont="1" applyFill="1" applyBorder="1" applyAlignment="1">
      <alignment/>
    </xf>
    <xf numFmtId="0" fontId="2" fillId="13" borderId="15" xfId="0" applyFont="1" applyFill="1" applyBorder="1" applyAlignment="1">
      <alignment horizontal="center"/>
    </xf>
    <xf numFmtId="0" fontId="2" fillId="13" borderId="14" xfId="0" applyFont="1" applyFill="1" applyBorder="1" applyAlignment="1">
      <alignment horizontal="center"/>
    </xf>
    <xf numFmtId="164" fontId="3" fillId="13" borderId="22" xfId="0" applyNumberFormat="1" applyFont="1" applyFill="1" applyBorder="1" applyAlignment="1">
      <alignment/>
    </xf>
    <xf numFmtId="164" fontId="3" fillId="13" borderId="20" xfId="0" applyNumberFormat="1" applyFont="1" applyFill="1" applyBorder="1" applyAlignment="1">
      <alignment/>
    </xf>
    <xf numFmtId="164" fontId="3" fillId="13" borderId="25" xfId="0" applyNumberFormat="1" applyFont="1" applyFill="1" applyBorder="1" applyAlignment="1">
      <alignment/>
    </xf>
    <xf numFmtId="0" fontId="43" fillId="0" borderId="0" xfId="0" applyFont="1" applyAlignment="1">
      <alignment/>
    </xf>
    <xf numFmtId="0" fontId="43" fillId="35" borderId="0" xfId="0" applyFont="1" applyFill="1" applyAlignment="1">
      <alignment/>
    </xf>
    <xf numFmtId="164" fontId="44" fillId="33" borderId="0" xfId="0" applyNumberFormat="1" applyFont="1" applyFill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0" xfId="0" applyAlignment="1">
      <alignment horizontal="center"/>
    </xf>
    <xf numFmtId="0" fontId="5" fillId="0" borderId="27" xfId="0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30"/>
  <sheetViews>
    <sheetView showGridLines="0" showZeros="0" tabSelected="1" zoomScalePageLayoutView="0" workbookViewId="0" topLeftCell="A1">
      <selection activeCell="B27" sqref="B27"/>
    </sheetView>
  </sheetViews>
  <sheetFormatPr defaultColWidth="9.00390625" defaultRowHeight="12.75"/>
  <cols>
    <col min="1" max="1" width="3.25390625" style="0" customWidth="1"/>
    <col min="2" max="2" width="30.875" style="0" customWidth="1"/>
    <col min="3" max="3" width="19.375" style="0" customWidth="1"/>
    <col min="4" max="4" width="12.625" style="0" customWidth="1"/>
    <col min="5" max="5" width="1.37890625" style="0" customWidth="1"/>
    <col min="6" max="9" width="19.75390625" style="0" customWidth="1"/>
    <col min="10" max="10" width="16.125" style="0" customWidth="1"/>
  </cols>
  <sheetData>
    <row r="2" ht="12.75">
      <c r="B2" s="15" t="s">
        <v>26</v>
      </c>
    </row>
    <row r="4" ht="15.75">
      <c r="B4" s="14" t="s">
        <v>30</v>
      </c>
    </row>
    <row r="5" spans="3:4" ht="20.25">
      <c r="C5" s="1"/>
      <c r="D5" s="1"/>
    </row>
    <row r="6" spans="2:10" ht="13.5" thickBot="1">
      <c r="B6" s="11" t="s">
        <v>5</v>
      </c>
      <c r="C6" s="64"/>
      <c r="D6" s="64"/>
      <c r="E6" s="64"/>
      <c r="F6" s="64"/>
      <c r="G6" s="64"/>
      <c r="H6" s="64"/>
      <c r="I6" s="64"/>
      <c r="J6" s="16"/>
    </row>
    <row r="7" spans="2:10" ht="13.5" thickBot="1">
      <c r="B7" s="11"/>
      <c r="C7" s="16"/>
      <c r="D7" s="16"/>
      <c r="E7" s="16"/>
      <c r="F7" s="16"/>
      <c r="G7" s="16"/>
      <c r="H7" s="16"/>
      <c r="I7" s="16"/>
      <c r="J7" s="16"/>
    </row>
    <row r="8" spans="5:10" ht="13.5" thickBot="1">
      <c r="E8" s="12"/>
      <c r="F8" s="29">
        <v>1</v>
      </c>
      <c r="G8" s="52">
        <v>2</v>
      </c>
      <c r="H8" s="18">
        <v>3</v>
      </c>
      <c r="I8" s="17">
        <v>4</v>
      </c>
      <c r="J8" s="33"/>
    </row>
    <row r="9" spans="2:10" ht="12.75">
      <c r="B9" s="6"/>
      <c r="C9" s="7"/>
      <c r="D9" s="7"/>
      <c r="E9" s="12"/>
      <c r="F9" s="30" t="s">
        <v>7</v>
      </c>
      <c r="G9" s="52" t="s">
        <v>7</v>
      </c>
      <c r="H9" s="13" t="s">
        <v>18</v>
      </c>
      <c r="I9" s="13" t="s">
        <v>18</v>
      </c>
      <c r="J9" s="33"/>
    </row>
    <row r="10" spans="2:10" ht="12.75">
      <c r="B10" s="21" t="s">
        <v>11</v>
      </c>
      <c r="C10" s="4" t="s">
        <v>0</v>
      </c>
      <c r="D10" s="4" t="s">
        <v>2</v>
      </c>
      <c r="E10" s="9"/>
      <c r="F10" s="31" t="s">
        <v>6</v>
      </c>
      <c r="G10" s="53" t="s">
        <v>6</v>
      </c>
      <c r="H10" s="10" t="s">
        <v>15</v>
      </c>
      <c r="I10" s="10" t="s">
        <v>15</v>
      </c>
      <c r="J10" s="33"/>
    </row>
    <row r="11" spans="2:10" ht="12.75">
      <c r="B11" s="2"/>
      <c r="C11" s="4" t="s">
        <v>1</v>
      </c>
      <c r="D11" s="4" t="s">
        <v>10</v>
      </c>
      <c r="E11" s="9"/>
      <c r="F11" s="32" t="s">
        <v>14</v>
      </c>
      <c r="G11" s="53" t="s">
        <v>8</v>
      </c>
      <c r="H11" s="10" t="s">
        <v>16</v>
      </c>
      <c r="I11" s="10" t="s">
        <v>16</v>
      </c>
      <c r="J11" s="33"/>
    </row>
    <row r="12" spans="2:10" ht="13.5" thickBot="1">
      <c r="B12" s="2"/>
      <c r="C12" s="5" t="s">
        <v>13</v>
      </c>
      <c r="D12" s="49" t="s">
        <v>9</v>
      </c>
      <c r="E12" s="9"/>
      <c r="F12" s="31" t="s">
        <v>17</v>
      </c>
      <c r="G12" s="53" t="s">
        <v>17</v>
      </c>
      <c r="H12" s="10" t="s">
        <v>17</v>
      </c>
      <c r="I12" s="10" t="s">
        <v>19</v>
      </c>
      <c r="J12" s="33"/>
    </row>
    <row r="13" spans="2:10" ht="15.75">
      <c r="B13" s="40" t="s">
        <v>22</v>
      </c>
      <c r="C13" s="41">
        <v>45</v>
      </c>
      <c r="D13" s="41">
        <v>1000</v>
      </c>
      <c r="E13" s="42"/>
      <c r="F13" s="43"/>
      <c r="G13" s="54">
        <v>0</v>
      </c>
      <c r="H13" s="50">
        <f>D13*G13</f>
        <v>0</v>
      </c>
      <c r="I13" s="34">
        <f>H13*1.21</f>
        <v>0</v>
      </c>
      <c r="J13" s="60"/>
    </row>
    <row r="14" spans="2:10" ht="15.75">
      <c r="B14" s="44" t="s">
        <v>23</v>
      </c>
      <c r="C14" s="37">
        <v>20</v>
      </c>
      <c r="D14" s="37">
        <v>1400</v>
      </c>
      <c r="E14" s="38"/>
      <c r="F14" s="39"/>
      <c r="G14" s="55"/>
      <c r="H14" s="50">
        <f>D14*G14</f>
        <v>0</v>
      </c>
      <c r="I14" s="34">
        <f>H14*1.21</f>
        <v>0</v>
      </c>
      <c r="J14" s="60"/>
    </row>
    <row r="15" spans="2:10" ht="15.75">
      <c r="B15" s="44" t="s">
        <v>24</v>
      </c>
      <c r="C15" s="37">
        <v>75</v>
      </c>
      <c r="D15" s="37">
        <v>500</v>
      </c>
      <c r="E15" s="38"/>
      <c r="F15" s="39"/>
      <c r="G15" s="55"/>
      <c r="H15" s="50">
        <f>D15*G15</f>
        <v>0</v>
      </c>
      <c r="I15" s="34">
        <f>H15*1.21</f>
        <v>0</v>
      </c>
      <c r="J15" s="60"/>
    </row>
    <row r="16" spans="2:10" s="8" customFormat="1" ht="15.75" customHeight="1" thickBot="1">
      <c r="B16" s="45" t="s">
        <v>31</v>
      </c>
      <c r="C16" s="46">
        <v>40</v>
      </c>
      <c r="D16" s="46">
        <v>1000</v>
      </c>
      <c r="E16" s="47"/>
      <c r="F16" s="48"/>
      <c r="G16" s="56"/>
      <c r="H16" s="51">
        <f>D16*G16</f>
        <v>0</v>
      </c>
      <c r="I16" s="35">
        <f>H16*1.21</f>
        <v>0</v>
      </c>
      <c r="J16" s="60"/>
    </row>
    <row r="17" spans="2:10" s="8" customFormat="1" ht="15.75" customHeight="1">
      <c r="B17" s="23"/>
      <c r="C17" s="24"/>
      <c r="D17" s="24">
        <f>SUM(D13:D16)</f>
        <v>3900</v>
      </c>
      <c r="E17" s="19"/>
      <c r="F17" s="19"/>
      <c r="G17" s="59" t="s">
        <v>21</v>
      </c>
      <c r="H17" s="26"/>
      <c r="I17" s="27"/>
      <c r="J17" s="61"/>
    </row>
    <row r="18" spans="2:10" s="8" customFormat="1" ht="15.75" customHeight="1">
      <c r="B18" s="23"/>
      <c r="C18" s="24"/>
      <c r="D18" s="24"/>
      <c r="E18" s="19"/>
      <c r="F18" s="19"/>
      <c r="G18" s="28"/>
      <c r="H18" s="26"/>
      <c r="I18" s="27"/>
      <c r="J18" s="27"/>
    </row>
    <row r="20" spans="2:10" ht="13.5" thickBot="1">
      <c r="B20" t="s">
        <v>3</v>
      </c>
      <c r="G20" s="62"/>
      <c r="H20" s="62"/>
      <c r="I20" s="62"/>
      <c r="J20" s="3"/>
    </row>
    <row r="21" spans="7:10" ht="12.75">
      <c r="G21" s="63" t="s">
        <v>4</v>
      </c>
      <c r="H21" s="63"/>
      <c r="I21" s="63"/>
      <c r="J21" s="25"/>
    </row>
    <row r="23" ht="12.75">
      <c r="B23" s="20" t="s">
        <v>12</v>
      </c>
    </row>
    <row r="24" ht="12.75">
      <c r="B24" s="22" t="s">
        <v>27</v>
      </c>
    </row>
    <row r="25" ht="12.75">
      <c r="B25" s="22" t="s">
        <v>28</v>
      </c>
    </row>
    <row r="26" ht="12.75">
      <c r="B26" s="22" t="s">
        <v>29</v>
      </c>
    </row>
    <row r="27" ht="12.75">
      <c r="B27" s="22" t="s">
        <v>32</v>
      </c>
    </row>
    <row r="29" ht="12.75">
      <c r="B29" s="57" t="s">
        <v>25</v>
      </c>
    </row>
    <row r="30" spans="2:4" ht="12.75">
      <c r="B30" s="58" t="s">
        <v>20</v>
      </c>
      <c r="C30" s="36"/>
      <c r="D30" s="36"/>
    </row>
  </sheetData>
  <sheetProtection/>
  <mergeCells count="3">
    <mergeCell ref="G20:I20"/>
    <mergeCell ref="G21:I21"/>
    <mergeCell ref="C6:I6"/>
  </mergeCells>
  <printOptions/>
  <pageMargins left="0.7874015748031497" right="0.7874015748031497" top="0.3937007874015748" bottom="0.984251968503937" header="0.5118110236220472" footer="0.5118110236220472"/>
  <pageSetup fitToHeight="1" fitToWidth="1" horizontalDpi="300" verticalDpi="3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SUSJMK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Provozní úsek SÚS Jmk</dc:creator>
  <cp:keywords/>
  <dc:description/>
  <cp:lastModifiedBy>Křivánková Martina</cp:lastModifiedBy>
  <cp:lastPrinted>2005-01-10T06:06:17Z</cp:lastPrinted>
  <dcterms:created xsi:type="dcterms:W3CDTF">2003-02-11T01:07:35Z</dcterms:created>
  <dcterms:modified xsi:type="dcterms:W3CDTF">2019-03-25T11:08:38Z</dcterms:modified>
  <cp:category/>
  <cp:version/>
  <cp:contentType/>
  <cp:contentStatus/>
</cp:coreProperties>
</file>