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tisek.Patocka\Documents\2019 DOK\VÝB ŘÍZ A ZAK\07 2019 ARCHIVACE\Vlastní soutěž\ZAD DOK na profil\"/>
    </mc:Choice>
  </mc:AlternateContent>
  <bookViews>
    <workbookView xWindow="-120" yWindow="-120" windowWidth="29040" windowHeight="17640"/>
  </bookViews>
  <sheets>
    <sheet name="List1" sheetId="1" r:id="rId1"/>
  </sheets>
  <definedNames>
    <definedName name="_xlnm.Print_Area" localSheetId="0">List1!$A$1:$H$19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  <c r="G9" i="1" s="1"/>
  <c r="H9" i="1" s="1"/>
  <c r="F8" i="1"/>
  <c r="G8" i="1" s="1"/>
  <c r="H8" i="1" s="1"/>
  <c r="F10" i="1" l="1"/>
  <c r="G10" i="1" l="1"/>
  <c r="H10" i="1" s="1"/>
  <c r="F11" i="1"/>
  <c r="G11" i="1" s="1"/>
  <c r="H11" i="1" s="1"/>
  <c r="F7" i="1"/>
  <c r="G7" i="1" s="1"/>
  <c r="H7" i="1" s="1"/>
  <c r="F6" i="1" l="1"/>
  <c r="G6" i="1" s="1"/>
  <c r="D13" i="1" l="1"/>
  <c r="H6" i="1"/>
  <c r="D14" i="1" s="1"/>
</calcChain>
</file>

<file path=xl/sharedStrings.xml><?xml version="1.0" encoding="utf-8"?>
<sst xmlns="http://schemas.openxmlformats.org/spreadsheetml/2006/main" count="18" uniqueCount="18">
  <si>
    <r>
      <t xml:space="preserve">Cena </t>
    </r>
    <r>
      <rPr>
        <b/>
        <sz val="11"/>
        <rFont val="Calibri"/>
        <family val="2"/>
        <charset val="238"/>
      </rPr>
      <t xml:space="preserve">v Kč bez DPH
</t>
    </r>
    <r>
      <rPr>
        <b/>
        <u/>
        <sz val="11"/>
        <rFont val="Calibri"/>
        <family val="2"/>
        <charset val="238"/>
      </rPr>
      <t>zaokrouhlená</t>
    </r>
    <r>
      <rPr>
        <b/>
        <sz val="11"/>
        <rFont val="Calibri"/>
        <family val="2"/>
        <charset val="238"/>
      </rPr>
      <t xml:space="preserve"> na 2 
desetinná místa</t>
    </r>
  </si>
  <si>
    <t>-</t>
  </si>
  <si>
    <t>Příloha č. 4 dokumentace zadávacího řízení</t>
  </si>
  <si>
    <t>Předloha pro zpracování ceny plnění</t>
  </si>
  <si>
    <t>Předpokládané množství spotřeby za 48 měsíců</t>
  </si>
  <si>
    <t>Předpokládaná cena za 48 měsíců v Kč bez DPH</t>
  </si>
  <si>
    <t>Předpokládaná cena za 48 měsíců v Kč vč. DPH</t>
  </si>
  <si>
    <t>Popis služby</t>
  </si>
  <si>
    <r>
      <t xml:space="preserve">Jednotková cena </t>
    </r>
    <r>
      <rPr>
        <b/>
        <sz val="11"/>
        <rFont val="Calibri"/>
        <family val="2"/>
        <charset val="238"/>
      </rPr>
      <t xml:space="preserve">v Kč bez DPH </t>
    </r>
    <r>
      <rPr>
        <b/>
        <i/>
        <sz val="11"/>
        <rFont val="Calibri"/>
        <family val="2"/>
        <charset val="238"/>
      </rPr>
      <t>(doplní účastník)</t>
    </r>
  </si>
  <si>
    <t>Účastník doplní či upraví pouze buňky, u nichž je uveden pokyn k doplnění nebo upravení.</t>
  </si>
  <si>
    <t>Celková předpokládaná cena za 48 měsíců skladování písemností a poskytování služeb spojených s vedením spisovny v Kč bez DPH</t>
  </si>
  <si>
    <t>Celková předpokládaná cena za 48 měsíců skladování písemností a poskytování služeb spojených s vedením spisovny v Kč vč. DPH</t>
  </si>
  <si>
    <t>Průběžný převoz písemností (1 závoz písemností) v délce rovné nebo menší než 4 bm</t>
  </si>
  <si>
    <t xml:space="preserve">Průběžný převoz písemností (1 závoz písemností) v délce větší než 4 bm </t>
  </si>
  <si>
    <t>Skladování 1 bm písemností na 1 den vč. průběžného ukládání nových písemností (bez převozu)</t>
  </si>
  <si>
    <t>Příprava 1 bm písemností ke skartaci (bez převozu)</t>
  </si>
  <si>
    <t>Vyhledání a následné znovuzaložení 1 kusu uložené archivační jednotky (bez převozu)</t>
  </si>
  <si>
    <t>Počáteční návoz (převzetí, převoz a uložení písemností v délce 1900 bm)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</si>
</sst>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sz val="11"/>
      <color indexed="10"/>
      <name val="Calibri"/>
      <family val="2"/>
      <charset val="238"/>
      <scheme val="minor"/>
    </font>
    <font>
      <sz val="11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</xf>
    <xf numFmtId="0" fontId="0" fillId="0" borderId="9" xfId="0" applyBorder="1" applyProtection="1"/>
    <xf numFmtId="0" fontId="0" fillId="0" borderId="0" xfId="0" applyBorder="1" applyProtection="1"/>
    <xf numFmtId="0" fontId="0" fillId="0" borderId="10" xfId="0" applyBorder="1" applyProtection="1"/>
    <xf numFmtId="0" fontId="7" fillId="0" borderId="8" xfId="0" applyFont="1" applyFill="1" applyBorder="1" applyAlignment="1" applyProtection="1">
      <alignment horizontal="center" vertical="center" wrapText="1"/>
    </xf>
    <xf numFmtId="164" fontId="4" fillId="0" borderId="14" xfId="0" applyNumberFormat="1" applyFont="1" applyBorder="1" applyAlignment="1" applyProtection="1">
      <alignment horizontal="center" vertical="center" wrapText="1"/>
    </xf>
    <xf numFmtId="164" fontId="1" fillId="0" borderId="2" xfId="0" applyNumberFormat="1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164" fontId="1" fillId="0" borderId="15" xfId="0" applyNumberFormat="1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Border="1" applyAlignment="1" applyProtection="1">
      <alignment horizontal="center"/>
    </xf>
    <xf numFmtId="0" fontId="0" fillId="0" borderId="11" xfId="0" applyBorder="1" applyProtection="1"/>
    <xf numFmtId="0" fontId="0" fillId="0" borderId="12" xfId="0" applyBorder="1" applyProtection="1"/>
    <xf numFmtId="0" fontId="0" fillId="0" borderId="13" xfId="0" applyBorder="1" applyProtection="1"/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vertical="top" wrapText="1"/>
    </xf>
    <xf numFmtId="0" fontId="5" fillId="0" borderId="0" xfId="0" applyFont="1" applyAlignment="1" applyProtection="1">
      <alignment vertical="top" wrapText="1"/>
    </xf>
    <xf numFmtId="0" fontId="5" fillId="0" borderId="10" xfId="0" applyFont="1" applyBorder="1" applyAlignment="1" applyProtection="1">
      <alignment vertical="top" wrapText="1"/>
    </xf>
    <xf numFmtId="0" fontId="0" fillId="0" borderId="9" xfId="0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0" fillId="0" borderId="10" xfId="0" applyBorder="1" applyAlignment="1" applyProtection="1">
      <alignment vertical="top" wrapText="1"/>
    </xf>
    <xf numFmtId="0" fontId="10" fillId="0" borderId="9" xfId="0" applyFont="1" applyFill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0" fillId="0" borderId="10" xfId="0" applyFont="1" applyBorder="1" applyAlignment="1" applyProtection="1"/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quotePrefix="1" applyFont="1" applyAlignment="1" applyProtection="1">
      <alignment horizontal="center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 wrapText="1"/>
    </xf>
  </cellXfs>
  <cellStyles count="1">
    <cellStyle name="Normální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view="pageLayout" zoomScale="115" zoomScaleNormal="100" zoomScaleSheetLayoutView="115" zoomScalePageLayoutView="115" workbookViewId="0">
      <selection activeCell="E11" sqref="E11"/>
    </sheetView>
  </sheetViews>
  <sheetFormatPr defaultRowHeight="15" x14ac:dyDescent="0.25"/>
  <cols>
    <col min="1" max="2" width="21" style="14" customWidth="1"/>
    <col min="3" max="3" width="17" style="14" customWidth="1"/>
    <col min="4" max="8" width="21" style="14" customWidth="1"/>
    <col min="9" max="16384" width="9.140625" style="14"/>
  </cols>
  <sheetData>
    <row r="1" spans="1:8" x14ac:dyDescent="0.25">
      <c r="A1" s="36" t="s">
        <v>2</v>
      </c>
      <c r="B1" s="36"/>
      <c r="C1" s="36"/>
      <c r="D1" s="36"/>
      <c r="E1" s="36"/>
      <c r="F1" s="36"/>
      <c r="G1" s="37"/>
      <c r="H1" s="37"/>
    </row>
    <row r="2" spans="1:8" x14ac:dyDescent="0.25">
      <c r="A2" s="39" t="s">
        <v>1</v>
      </c>
      <c r="B2" s="39"/>
      <c r="C2" s="39"/>
      <c r="D2" s="39"/>
      <c r="E2" s="36"/>
      <c r="F2" s="36"/>
      <c r="G2" s="37"/>
      <c r="H2" s="37"/>
    </row>
    <row r="3" spans="1:8" x14ac:dyDescent="0.25">
      <c r="A3" s="38" t="s">
        <v>3</v>
      </c>
      <c r="B3" s="38"/>
      <c r="C3" s="38"/>
      <c r="D3" s="38"/>
      <c r="E3" s="38"/>
      <c r="F3" s="38"/>
      <c r="G3" s="37"/>
      <c r="H3" s="37"/>
    </row>
    <row r="4" spans="1:8" ht="15.75" thickBot="1" x14ac:dyDescent="0.3">
      <c r="A4" s="15"/>
      <c r="B4" s="15"/>
      <c r="C4" s="15"/>
      <c r="D4" s="15"/>
      <c r="E4" s="15"/>
      <c r="F4" s="15"/>
      <c r="G4" s="15"/>
      <c r="H4" s="15"/>
    </row>
    <row r="5" spans="1:8" ht="45.75" thickBot="1" x14ac:dyDescent="0.3">
      <c r="A5" s="33" t="s">
        <v>7</v>
      </c>
      <c r="B5" s="34"/>
      <c r="C5" s="35"/>
      <c r="D5" s="2" t="s">
        <v>4</v>
      </c>
      <c r="E5" s="1" t="s">
        <v>8</v>
      </c>
      <c r="F5" s="1" t="s">
        <v>0</v>
      </c>
      <c r="G5" s="1" t="s">
        <v>5</v>
      </c>
      <c r="H5" s="1" t="s">
        <v>6</v>
      </c>
    </row>
    <row r="6" spans="1:8" ht="42" customHeight="1" thickBot="1" x14ac:dyDescent="0.3">
      <c r="A6" s="30" t="s">
        <v>17</v>
      </c>
      <c r="B6" s="31"/>
      <c r="C6" s="32"/>
      <c r="D6" s="8">
        <v>1</v>
      </c>
      <c r="E6" s="3"/>
      <c r="F6" s="10">
        <f t="shared" ref="F6:F11" si="0">ROUND(E6,2)</f>
        <v>0</v>
      </c>
      <c r="G6" s="4">
        <f t="shared" ref="G6:G11" si="1">PRODUCT(F6,D6)</f>
        <v>0</v>
      </c>
      <c r="H6" s="11">
        <f>G6*1.21</f>
        <v>0</v>
      </c>
    </row>
    <row r="7" spans="1:8" ht="42" customHeight="1" thickBot="1" x14ac:dyDescent="0.3">
      <c r="A7" s="42" t="s">
        <v>12</v>
      </c>
      <c r="B7" s="43"/>
      <c r="C7" s="44"/>
      <c r="D7" s="8">
        <v>100</v>
      </c>
      <c r="E7" s="3"/>
      <c r="F7" s="10">
        <f t="shared" si="0"/>
        <v>0</v>
      </c>
      <c r="G7" s="4">
        <f t="shared" si="1"/>
        <v>0</v>
      </c>
      <c r="H7" s="11">
        <f t="shared" ref="H7:H11" si="2">G7*1.21</f>
        <v>0</v>
      </c>
    </row>
    <row r="8" spans="1:8" ht="42" customHeight="1" thickBot="1" x14ac:dyDescent="0.3">
      <c r="A8" s="42" t="s">
        <v>13</v>
      </c>
      <c r="B8" s="43"/>
      <c r="C8" s="44"/>
      <c r="D8" s="8">
        <v>10</v>
      </c>
      <c r="E8" s="3"/>
      <c r="F8" s="10">
        <f t="shared" si="0"/>
        <v>0</v>
      </c>
      <c r="G8" s="4">
        <f t="shared" si="1"/>
        <v>0</v>
      </c>
      <c r="H8" s="11">
        <f t="shared" si="2"/>
        <v>0</v>
      </c>
    </row>
    <row r="9" spans="1:8" ht="42" customHeight="1" thickBot="1" x14ac:dyDescent="0.3">
      <c r="A9" s="45" t="s">
        <v>14</v>
      </c>
      <c r="B9" s="48"/>
      <c r="C9" s="49"/>
      <c r="D9" s="8">
        <v>3000000</v>
      </c>
      <c r="E9" s="3"/>
      <c r="F9" s="10">
        <f t="shared" si="0"/>
        <v>0</v>
      </c>
      <c r="G9" s="4">
        <f t="shared" si="1"/>
        <v>0</v>
      </c>
      <c r="H9" s="11">
        <f t="shared" si="2"/>
        <v>0</v>
      </c>
    </row>
    <row r="10" spans="1:8" ht="42" customHeight="1" thickBot="1" x14ac:dyDescent="0.3">
      <c r="A10" s="45" t="s">
        <v>16</v>
      </c>
      <c r="B10" s="46"/>
      <c r="C10" s="47"/>
      <c r="D10" s="8">
        <v>100</v>
      </c>
      <c r="E10" s="3"/>
      <c r="F10" s="10">
        <f t="shared" si="0"/>
        <v>0</v>
      </c>
      <c r="G10" s="4">
        <f t="shared" si="1"/>
        <v>0</v>
      </c>
      <c r="H10" s="11">
        <f t="shared" si="2"/>
        <v>0</v>
      </c>
    </row>
    <row r="11" spans="1:8" ht="42" customHeight="1" thickBot="1" x14ac:dyDescent="0.3">
      <c r="A11" s="42" t="s">
        <v>15</v>
      </c>
      <c r="B11" s="43"/>
      <c r="C11" s="44"/>
      <c r="D11" s="13">
        <v>300</v>
      </c>
      <c r="E11" s="19"/>
      <c r="F11" s="11">
        <f t="shared" si="0"/>
        <v>0</v>
      </c>
      <c r="G11" s="4">
        <f t="shared" si="1"/>
        <v>0</v>
      </c>
      <c r="H11" s="11">
        <f t="shared" si="2"/>
        <v>0</v>
      </c>
    </row>
    <row r="12" spans="1:8" ht="15.75" thickBot="1" x14ac:dyDescent="0.3">
      <c r="A12" s="5"/>
      <c r="B12" s="6"/>
      <c r="C12" s="6"/>
      <c r="D12" s="6"/>
      <c r="E12" s="6"/>
      <c r="F12" s="6"/>
      <c r="G12" s="6"/>
      <c r="H12" s="7"/>
    </row>
    <row r="13" spans="1:8" ht="42" customHeight="1" thickTop="1" thickBot="1" x14ac:dyDescent="0.3">
      <c r="A13" s="40" t="s">
        <v>10</v>
      </c>
      <c r="B13" s="40"/>
      <c r="C13" s="41"/>
      <c r="D13" s="9">
        <f>SUM(G6:G11)</f>
        <v>0</v>
      </c>
      <c r="E13" s="6"/>
      <c r="F13" s="6"/>
      <c r="G13" s="6"/>
      <c r="H13" s="7"/>
    </row>
    <row r="14" spans="1:8" ht="42" customHeight="1" thickBot="1" x14ac:dyDescent="0.3">
      <c r="A14" s="40" t="s">
        <v>11</v>
      </c>
      <c r="B14" s="40"/>
      <c r="C14" s="41"/>
      <c r="D14" s="12">
        <f>SUM(H6:H11)</f>
        <v>0</v>
      </c>
      <c r="E14" s="6"/>
      <c r="F14" s="6"/>
      <c r="G14" s="6"/>
      <c r="H14" s="7"/>
    </row>
    <row r="15" spans="1:8" ht="14.25" x14ac:dyDescent="0.25">
      <c r="A15" s="5"/>
      <c r="B15" s="6"/>
      <c r="C15" s="6"/>
      <c r="D15" s="6"/>
      <c r="E15" s="6"/>
      <c r="F15" s="6"/>
      <c r="G15" s="6"/>
      <c r="H15" s="7"/>
    </row>
    <row r="16" spans="1:8" x14ac:dyDescent="0.25">
      <c r="A16" s="26" t="s">
        <v>9</v>
      </c>
      <c r="B16" s="27"/>
      <c r="C16" s="27"/>
      <c r="D16" s="27"/>
      <c r="E16" s="27"/>
      <c r="F16" s="27"/>
      <c r="G16" s="28"/>
      <c r="H16" s="29"/>
    </row>
    <row r="17" spans="1:8" x14ac:dyDescent="0.25">
      <c r="A17" s="20"/>
      <c r="B17" s="21"/>
      <c r="C17" s="21"/>
      <c r="D17" s="21"/>
      <c r="E17" s="21"/>
      <c r="F17" s="21"/>
      <c r="G17" s="21"/>
      <c r="H17" s="22"/>
    </row>
    <row r="18" spans="1:8" x14ac:dyDescent="0.25">
      <c r="A18" s="23"/>
      <c r="B18" s="24"/>
      <c r="C18" s="24"/>
      <c r="D18" s="24"/>
      <c r="E18" s="24"/>
      <c r="F18" s="24"/>
      <c r="G18" s="24"/>
      <c r="H18" s="25"/>
    </row>
    <row r="19" spans="1:8" ht="15.75" thickBot="1" x14ac:dyDescent="0.3">
      <c r="A19" s="16"/>
      <c r="B19" s="17"/>
      <c r="C19" s="17"/>
      <c r="D19" s="17"/>
      <c r="E19" s="17"/>
      <c r="F19" s="17"/>
      <c r="G19" s="17"/>
      <c r="H19" s="18"/>
    </row>
  </sheetData>
  <sheetProtection algorithmName="SHA-512" hashValue="spwfc12xAgD54yRyM3pqCFNOpUcLtExqw9aL3ihEAbq9MB5TO5lXTs4KKPg1XVOifY5W2LfJ7qf6Xz5gCQSeQA==" saltValue="iNLv3QOeAk0SJ1un+SVQRA==" spinCount="100000" sheet="1" selectLockedCells="1"/>
  <mergeCells count="14">
    <mergeCell ref="A17:H18"/>
    <mergeCell ref="A16:H16"/>
    <mergeCell ref="A6:C6"/>
    <mergeCell ref="A5:C5"/>
    <mergeCell ref="A1:H1"/>
    <mergeCell ref="A3:H3"/>
    <mergeCell ref="A2:H2"/>
    <mergeCell ref="A13:C13"/>
    <mergeCell ref="A14:C14"/>
    <mergeCell ref="A7:C7"/>
    <mergeCell ref="A11:C11"/>
    <mergeCell ref="A8:C8"/>
    <mergeCell ref="A10:C10"/>
    <mergeCell ref="A9:C9"/>
  </mergeCells>
  <conditionalFormatting sqref="G6:G11">
    <cfRule type="cellIs" dxfId="8" priority="30" operator="lessThan">
      <formula>0</formula>
    </cfRule>
    <cfRule type="cellIs" dxfId="7" priority="31" operator="equal">
      <formula>0</formula>
    </cfRule>
  </conditionalFormatting>
  <conditionalFormatting sqref="G6:G11">
    <cfRule type="cellIs" dxfId="6" priority="29" operator="greaterThan">
      <formula>0</formula>
    </cfRule>
  </conditionalFormatting>
  <conditionalFormatting sqref="D13">
    <cfRule type="cellIs" dxfId="5" priority="8" operator="lessThan">
      <formula>0</formula>
    </cfRule>
    <cfRule type="cellIs" dxfId="4" priority="9" operator="equal">
      <formula>0</formula>
    </cfRule>
  </conditionalFormatting>
  <conditionalFormatting sqref="D13">
    <cfRule type="cellIs" dxfId="3" priority="7" operator="greaterThan">
      <formula>0</formula>
    </cfRule>
  </conditionalFormatting>
  <conditionalFormatting sqref="F6:F11">
    <cfRule type="cellIs" dxfId="2" priority="3" operator="greaterThan">
      <formula>0</formula>
    </cfRule>
    <cfRule type="cellIs" dxfId="1" priority="2" operator="equal">
      <formula>0</formula>
    </cfRule>
    <cfRule type="cellIs" dxfId="0" priority="1" operator="lessThan">
      <formula>0</formula>
    </cfRule>
  </conditionalFormatting>
  <pageMargins left="0.8125" right="0.7" top="0.78740157499999996" bottom="0.78740157499999996" header="0.3" footer="0.3"/>
  <pageSetup paperSize="9" scale="79" orientation="landscape" r:id="rId1"/>
  <headerFooter>
    <oddFooter>&amp;LDokumentace zadávacího řízení &amp;"-,Tučné"NZAPD0317&amp;"-,Obyčejné" – příloha č.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Daniel Jadrníček</dc:creator>
  <cp:lastModifiedBy>František Patočka, Ing. MBA</cp:lastModifiedBy>
  <cp:lastPrinted>2018-10-31T12:25:37Z</cp:lastPrinted>
  <dcterms:created xsi:type="dcterms:W3CDTF">2015-11-24T10:12:51Z</dcterms:created>
  <dcterms:modified xsi:type="dcterms:W3CDTF">2019-05-28T03:23:27Z</dcterms:modified>
</cp:coreProperties>
</file>