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vobodova\Documents\Výběrová řízení\Oprava WC dílny OV 2019\Výzva\"/>
    </mc:Choice>
  </mc:AlternateContent>
  <bookViews>
    <workbookView xWindow="0" yWindow="30" windowWidth="22980" windowHeight="9555" activeTab="2"/>
  </bookViews>
  <sheets>
    <sheet name="Stavební část" sheetId="3" r:id="rId1"/>
    <sheet name="Elektroinstalace" sheetId="2" r:id="rId2"/>
    <sheet name="Vodoinstalace" sheetId="1" r:id="rId3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7" i="1"/>
  <c r="F8" i="2"/>
  <c r="F9" i="2"/>
  <c r="F10" i="2"/>
  <c r="F11" i="2"/>
  <c r="F12" i="2"/>
  <c r="F13" i="2"/>
  <c r="F14" i="2"/>
  <c r="F7" i="2"/>
  <c r="F9" i="3"/>
  <c r="F11" i="3"/>
  <c r="F13" i="3"/>
  <c r="F15" i="3"/>
  <c r="F17" i="3"/>
  <c r="F19" i="3"/>
  <c r="F21" i="3"/>
  <c r="F23" i="3"/>
  <c r="F25" i="3"/>
  <c r="F27" i="3"/>
  <c r="F29" i="3"/>
  <c r="F31" i="3"/>
  <c r="F33" i="3"/>
  <c r="F35" i="3"/>
  <c r="F45" i="3" s="1"/>
  <c r="F37" i="3"/>
  <c r="F39" i="3"/>
  <c r="F41" i="3"/>
  <c r="F43" i="3"/>
  <c r="F7" i="3"/>
  <c r="F59" i="1" l="1"/>
  <c r="F16" i="2"/>
</calcChain>
</file>

<file path=xl/sharedStrings.xml><?xml version="1.0" encoding="utf-8"?>
<sst xmlns="http://schemas.openxmlformats.org/spreadsheetml/2006/main" count="241" uniqueCount="145">
  <si>
    <t>Položkový rozpočet:  Vodoinstalace + Sanita</t>
  </si>
  <si>
    <t>rozvody</t>
  </si>
  <si>
    <t>Obchodní akademie a Střední odborné učiliště Veselí nad Moravou, příspěvková organizace, Kollárova 1669, 698 01 Veselí nad Moravou</t>
  </si>
  <si>
    <t>POŘ. Č.</t>
  </si>
  <si>
    <t>NÁZEV - ROZMĚR</t>
  </si>
  <si>
    <t>POČET</t>
  </si>
  <si>
    <t>MJ</t>
  </si>
  <si>
    <t>CENA JEDN.</t>
  </si>
  <si>
    <t>CENA CELKEM</t>
  </si>
  <si>
    <t>ppr     trubka 20/16-20/20</t>
  </si>
  <si>
    <t>m</t>
  </si>
  <si>
    <t>ks</t>
  </si>
  <si>
    <t>ppr     trubka 25/16/20</t>
  </si>
  <si>
    <t>ppr     koleno 20</t>
  </si>
  <si>
    <t xml:space="preserve">          přesun hmot</t>
  </si>
  <si>
    <t>ppr     nátrubek 20</t>
  </si>
  <si>
    <t>ppr     T - kus 20</t>
  </si>
  <si>
    <t>1/2"    zátka</t>
  </si>
  <si>
    <t>ppr     Dg 25x3/4"</t>
  </si>
  <si>
    <t>ppr     nástěnka 20x1/2"</t>
  </si>
  <si>
    <t>ppr     koleno 25</t>
  </si>
  <si>
    <t>ppr     záslepka 20</t>
  </si>
  <si>
    <t>pvc     odboč. 50/50</t>
  </si>
  <si>
    <t>pvc     odboč. 110/50</t>
  </si>
  <si>
    <t xml:space="preserve">          objímka 40-50+vrut+hm</t>
  </si>
  <si>
    <t xml:space="preserve">          sekání + vrtání zdiva</t>
  </si>
  <si>
    <t>PVC   koleno 50</t>
  </si>
  <si>
    <t>HT      50/0,5 m</t>
  </si>
  <si>
    <t xml:space="preserve">          koleno 110</t>
  </si>
  <si>
    <t>HT      spojka 50</t>
  </si>
  <si>
    <t>30      prodloužení 1/2" mos.</t>
  </si>
  <si>
    <t xml:space="preserve">          sádra</t>
  </si>
  <si>
    <t>ppr     T kus 25</t>
  </si>
  <si>
    <t>HT      110/0,5m</t>
  </si>
  <si>
    <t>HT      50/2m</t>
  </si>
  <si>
    <t>HT      50/1m</t>
  </si>
  <si>
    <t xml:space="preserve">          mazivo</t>
  </si>
  <si>
    <t>ppr     redukce 25/20</t>
  </si>
  <si>
    <t>ppr     nátrubek 25</t>
  </si>
  <si>
    <t xml:space="preserve">          WC manžeta</t>
  </si>
  <si>
    <t xml:space="preserve">          UM šroub</t>
  </si>
  <si>
    <t xml:space="preserve">          WC šroub</t>
  </si>
  <si>
    <t xml:space="preserve">          manžeta 50/40</t>
  </si>
  <si>
    <t xml:space="preserve">     40 hadička 3/8" </t>
  </si>
  <si>
    <t>Schell</t>
  </si>
  <si>
    <t xml:space="preserve">          rohový ventil 1/2" x 3/8"</t>
  </si>
  <si>
    <t xml:space="preserve">          silikon sanita</t>
  </si>
  <si>
    <t>ppr     nástěnka 25 x 1/2"</t>
  </si>
  <si>
    <t>Cr      podlahová vpusť 50</t>
  </si>
  <si>
    <t xml:space="preserve">          úprava odpadu</t>
  </si>
  <si>
    <t xml:space="preserve">          instal. práce</t>
  </si>
  <si>
    <t>Steno</t>
  </si>
  <si>
    <t>Pisoár</t>
  </si>
  <si>
    <t>výlevka</t>
  </si>
  <si>
    <t xml:space="preserve">          Baterie Top 1241</t>
  </si>
  <si>
    <t xml:space="preserve">          Baterie Top 150/1246</t>
  </si>
  <si>
    <t>19Rs  Golem s radar. Splach.</t>
  </si>
  <si>
    <t xml:space="preserve">          SLZ 01Y ventil + zdroj 24V</t>
  </si>
  <si>
    <t xml:space="preserve">          Šrouby</t>
  </si>
  <si>
    <t xml:space="preserve">          Kompletace zařízení Př.</t>
  </si>
  <si>
    <t>S O U Č E T</t>
  </si>
  <si>
    <t>Položkový rozpočet:  Stavební část</t>
  </si>
  <si>
    <t>1.</t>
  </si>
  <si>
    <t>POPIS ČINNOSTI</t>
  </si>
  <si>
    <r>
      <t xml:space="preserve">Poř. </t>
    </r>
    <r>
      <rPr>
        <sz val="12"/>
        <color theme="1"/>
        <rFont val="Calibri"/>
        <family val="2"/>
        <charset val="238"/>
        <scheme val="minor"/>
      </rPr>
      <t>Č</t>
    </r>
    <r>
      <rPr>
        <sz val="12"/>
        <color theme="1"/>
        <rFont val="Arial"/>
        <family val="2"/>
        <charset val="238"/>
      </rPr>
      <t>.</t>
    </r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</si>
  <si>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</si>
  <si>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</si>
  <si>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</si>
  <si>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</si>
  <si>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</si>
  <si>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</si>
  <si>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</si>
  <si>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</si>
  <si>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</si>
  <si>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</si>
  <si>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</si>
  <si>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</si>
  <si>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</si>
  <si>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</si>
  <si>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</si>
  <si>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</si>
  <si>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</si>
  <si>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</si>
  <si>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</si>
  <si>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</si>
  <si>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24.</t>
  </si>
  <si>
    <t>26.</t>
  </si>
  <si>
    <t>28.</t>
  </si>
  <si>
    <t>30.</t>
  </si>
  <si>
    <t>32.</t>
  </si>
  <si>
    <t>34.</t>
  </si>
  <si>
    <t>36.</t>
  </si>
  <si>
    <t>38.</t>
  </si>
  <si>
    <r>
      <t>m</t>
    </r>
    <r>
      <rPr>
        <sz val="12"/>
        <color theme="1"/>
        <rFont val="Calibri"/>
        <family val="2"/>
        <charset val="238"/>
      </rPr>
      <t>²</t>
    </r>
  </si>
  <si>
    <t>Demontáž plastového stropu</t>
  </si>
  <si>
    <t>Osekání obkladu</t>
  </si>
  <si>
    <t>Vysekání dlažby</t>
  </si>
  <si>
    <t>Demontáž zařízení</t>
  </si>
  <si>
    <t>Vysekání zárubní</t>
  </si>
  <si>
    <t>PLOCHA/ks</t>
  </si>
  <si>
    <t>mb</t>
  </si>
  <si>
    <t>Zazdění zárubní</t>
  </si>
  <si>
    <t>Oprava omítek pod obklad</t>
  </si>
  <si>
    <t>Dobetonování potěru</t>
  </si>
  <si>
    <t>Vyrovnání potěru (stěrka)</t>
  </si>
  <si>
    <t>Hydroseál, tekutá lepenka</t>
  </si>
  <si>
    <t>Obklad</t>
  </si>
  <si>
    <t>Dlažba</t>
  </si>
  <si>
    <t>Strop sádrokarton</t>
  </si>
  <si>
    <t>Přesun hmot</t>
  </si>
  <si>
    <t>Odsun sutin</t>
  </si>
  <si>
    <t>Dveře bílé interiérové</t>
  </si>
  <si>
    <t>Režie</t>
  </si>
  <si>
    <t>CELKEM Kč</t>
  </si>
  <si>
    <t>Položkový rozpočet:  ELEKTROINSTALACE</t>
  </si>
  <si>
    <t>Kabel CYKY 3 x 1,5</t>
  </si>
  <si>
    <t>Zásuvka 230V/ABB-IP44</t>
  </si>
  <si>
    <t>Pohybový senzor-ABB-relé</t>
  </si>
  <si>
    <t>Svítidlo LED 60x60-vestavěné</t>
  </si>
  <si>
    <t>Rozvodnice 14 modul kompletní</t>
  </si>
  <si>
    <t>Osoušeč rukou - 230V</t>
  </si>
  <si>
    <t>Kabel CYKY 3 x 2,5</t>
  </si>
  <si>
    <t>Montáž - hrubá instalace, kompletace</t>
  </si>
  <si>
    <t>MATERIÁL, MONTÁŽ</t>
  </si>
  <si>
    <t xml:space="preserve"> S O U Č E T</t>
  </si>
  <si>
    <t>C E N A    C E L K E M   BEZ    D P H  /Kč/</t>
  </si>
  <si>
    <t>Jika</t>
  </si>
  <si>
    <t>WC    Olymp Deep</t>
  </si>
  <si>
    <t>WC    deska Olymp kov pant</t>
  </si>
  <si>
    <t xml:space="preserve">     55 Lyra umývadlo s otv.</t>
  </si>
  <si>
    <t xml:space="preserve">          sifon umyvadla s výpustem</t>
  </si>
  <si>
    <t>CENA</t>
  </si>
  <si>
    <t>%</t>
  </si>
  <si>
    <t>DPH</t>
  </si>
  <si>
    <t>CENA s DPH</t>
  </si>
  <si>
    <t xml:space="preserve"> CELKEM  Kč</t>
  </si>
  <si>
    <t>cena za jednotku</t>
  </si>
  <si>
    <r>
      <t xml:space="preserve">STAVBA:   </t>
    </r>
    <r>
      <rPr>
        <b/>
        <sz val="12"/>
        <color theme="1"/>
        <rFont val="Arial"/>
        <family val="2"/>
        <charset val="238"/>
      </rPr>
      <t xml:space="preserve"> Oprava sociálního zařízení žáků budovy odborného výcviku školy</t>
    </r>
  </si>
  <si>
    <t>Zahlazení šliců</t>
  </si>
  <si>
    <t>Oprava omítek nad obkladem a malba</t>
  </si>
  <si>
    <t>Revizní zpráva</t>
  </si>
  <si>
    <t>izol.    Mirelon 22/28/6</t>
  </si>
  <si>
    <t xml:space="preserve">          Mira s mřížkou</t>
  </si>
  <si>
    <t xml:space="preserve">C E L K E M                               </t>
  </si>
  <si>
    <t>S O U Č E T ceny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</si>
</sst>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164" fontId="5" fillId="0" borderId="1" xfId="0" applyNumberFormat="1" applyFont="1" applyBorder="1" applyAlignment="1">
      <alignment horizontal="right" vertical="center" wrapText="1" indent="3"/>
    </xf>
    <xf numFmtId="0" fontId="6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2"/>
    </xf>
    <xf numFmtId="0" fontId="9" fillId="0" borderId="0" xfId="0" applyFont="1"/>
    <xf numFmtId="0" fontId="5" fillId="0" borderId="1" xfId="0" applyFont="1" applyBorder="1" applyAlignment="1">
      <alignment vertical="center"/>
    </xf>
    <xf numFmtId="164" fontId="5" fillId="0" borderId="8" xfId="0" applyNumberFormat="1" applyFont="1" applyBorder="1" applyAlignment="1">
      <alignment horizontal="right" vertical="center" wrapText="1" indent="3"/>
    </xf>
    <xf numFmtId="0" fontId="3" fillId="0" borderId="3" xfId="0" applyFont="1" applyFill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left" vertical="center" wrapText="1" indent="1"/>
    </xf>
    <xf numFmtId="0" fontId="9" fillId="0" borderId="3" xfId="0" applyFont="1" applyFill="1" applyBorder="1" applyAlignment="1">
      <alignment horizontal="left" vertical="center" wrapText="1" indent="3"/>
    </xf>
    <xf numFmtId="0" fontId="8" fillId="0" borderId="3" xfId="0" applyFont="1" applyFill="1" applyBorder="1" applyAlignment="1">
      <alignment horizontal="left" vertical="center" wrapText="1" indent="2"/>
    </xf>
    <xf numFmtId="164" fontId="5" fillId="0" borderId="3" xfId="0" applyNumberFormat="1" applyFont="1" applyFill="1" applyBorder="1" applyAlignment="1">
      <alignment horizontal="right" vertical="center" wrapText="1" indent="3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3"/>
    </xf>
    <xf numFmtId="164" fontId="5" fillId="0" borderId="0" xfId="0" applyNumberFormat="1" applyFont="1" applyFill="1" applyBorder="1" applyAlignment="1">
      <alignment horizontal="right" vertical="center" wrapText="1" indent="3"/>
    </xf>
    <xf numFmtId="0" fontId="6" fillId="0" borderId="0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 indent="2"/>
    </xf>
    <xf numFmtId="0" fontId="0" fillId="0" borderId="0" xfId="0" applyBorder="1"/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2"/>
    </xf>
    <xf numFmtId="164" fontId="5" fillId="0" borderId="0" xfId="0" applyNumberFormat="1" applyFont="1" applyBorder="1" applyAlignment="1">
      <alignment horizontal="right" vertical="center" wrapText="1" indent="3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right" vertical="center" wrapText="1" indent="3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 indent="3"/>
    </xf>
    <xf numFmtId="0" fontId="3" fillId="0" borderId="0" xfId="0" applyFont="1" applyFill="1" applyBorder="1" applyAlignment="1">
      <alignment horizontal="left" vertical="center" wrapText="1" indent="2"/>
    </xf>
    <xf numFmtId="0" fontId="9" fillId="0" borderId="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left" vertical="center" wrapText="1" indent="2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2"/>
    </xf>
    <xf numFmtId="164" fontId="5" fillId="0" borderId="3" xfId="0" applyNumberFormat="1" applyFont="1" applyBorder="1" applyAlignment="1">
      <alignment horizontal="right" vertical="center" wrapText="1" indent="3"/>
    </xf>
    <xf numFmtId="0" fontId="5" fillId="0" borderId="1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center" wrapText="1" indent="2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5" fillId="0" borderId="12" xfId="0" applyFont="1" applyBorder="1" applyAlignment="1">
      <alignment horizontal="left" vertical="center" wrapText="1" indent="3"/>
    </xf>
    <xf numFmtId="164" fontId="5" fillId="0" borderId="11" xfId="0" applyNumberFormat="1" applyFont="1" applyBorder="1" applyAlignment="1">
      <alignment horizontal="right" vertical="center" wrapText="1" indent="3"/>
    </xf>
    <xf numFmtId="164" fontId="5" fillId="0" borderId="12" xfId="0" applyNumberFormat="1" applyFont="1" applyBorder="1" applyAlignment="1">
      <alignment horizontal="right" vertical="center" wrapText="1" indent="3"/>
    </xf>
    <xf numFmtId="0" fontId="5" fillId="0" borderId="4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 indent="3"/>
    </xf>
    <xf numFmtId="0" fontId="6" fillId="0" borderId="3" xfId="0" applyFont="1" applyBorder="1" applyAlignment="1">
      <alignment horizontal="left" vertical="center" wrapText="1" indent="3"/>
    </xf>
    <xf numFmtId="0" fontId="6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0" fillId="0" borderId="7" xfId="0" applyBorder="1" applyAlignment="1">
      <alignment horizontal="left" vertical="center" wrapText="1" indent="3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wrapText="1" indent="5"/>
    </xf>
    <xf numFmtId="0" fontId="1" fillId="0" borderId="1" xfId="0" applyFont="1" applyBorder="1" applyAlignment="1">
      <alignment horizontal="left" vertical="center" wrapText="1" indent="5"/>
    </xf>
    <xf numFmtId="0" fontId="1" fillId="0" borderId="8" xfId="0" applyFont="1" applyBorder="1" applyAlignment="1">
      <alignment horizontal="left" vertical="center" wrapText="1" indent="5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 indent="3"/>
    </xf>
    <xf numFmtId="0" fontId="6" fillId="0" borderId="0" xfId="0" applyFont="1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0" workbookViewId="0">
      <selection activeCell="B47" sqref="B47"/>
    </sheetView>
  </sheetViews>
  <sheetFormatPr defaultRowHeight="15" x14ac:dyDescent="0.25"/>
  <cols>
    <col min="2" max="2" width="27.42578125" customWidth="1"/>
    <col min="5" max="5" width="13.5703125" customWidth="1"/>
    <col min="6" max="6" width="21.42578125" customWidth="1"/>
  </cols>
  <sheetData>
    <row r="1" spans="1:6" ht="23.25" x14ac:dyDescent="0.25">
      <c r="A1" s="68" t="s">
        <v>61</v>
      </c>
      <c r="B1" s="69"/>
      <c r="C1" s="69"/>
      <c r="D1" s="69"/>
      <c r="E1" s="70"/>
      <c r="F1" s="58"/>
    </row>
    <row r="2" spans="1:6" x14ac:dyDescent="0.25">
      <c r="A2" s="60" t="s">
        <v>2</v>
      </c>
      <c r="B2" s="61"/>
      <c r="C2" s="61"/>
      <c r="D2" s="61"/>
      <c r="E2" s="62"/>
      <c r="F2" s="58"/>
    </row>
    <row r="3" spans="1:6" x14ac:dyDescent="0.25">
      <c r="A3" s="63"/>
      <c r="B3" s="64"/>
      <c r="C3" s="64"/>
      <c r="D3" s="64"/>
      <c r="E3" s="65"/>
      <c r="F3" s="58"/>
    </row>
    <row r="4" spans="1:6" x14ac:dyDescent="0.25">
      <c r="A4" s="66" t="s">
        <v>137</v>
      </c>
      <c r="B4" s="67"/>
      <c r="C4" s="67"/>
      <c r="D4" s="67"/>
      <c r="E4" s="67"/>
      <c r="F4" s="59"/>
    </row>
    <row r="5" spans="1:6" x14ac:dyDescent="0.25">
      <c r="A5" s="67"/>
      <c r="B5" s="67"/>
      <c r="C5" s="67"/>
      <c r="D5" s="67"/>
      <c r="E5" s="67"/>
      <c r="F5" s="59"/>
    </row>
    <row r="6" spans="1:6" ht="30" x14ac:dyDescent="0.25">
      <c r="A6" s="11" t="s">
        <v>64</v>
      </c>
      <c r="B6" s="3" t="s">
        <v>63</v>
      </c>
      <c r="C6" s="3" t="s">
        <v>99</v>
      </c>
      <c r="D6" s="3" t="s">
        <v>6</v>
      </c>
      <c r="E6" s="4" t="s">
        <v>136</v>
      </c>
      <c r="F6" s="3" t="s">
        <v>113</v>
      </c>
    </row>
    <row r="7" spans="1:6" x14ac:dyDescent="0.25">
      <c r="A7" s="48" t="s">
        <v>62</v>
      </c>
      <c r="B7" s="50" t="s">
        <v>94</v>
      </c>
      <c r="C7" s="52">
        <v>17</v>
      </c>
      <c r="D7" s="48" t="s">
        <v>93</v>
      </c>
      <c r="E7" s="54"/>
      <c r="F7" s="54">
        <f>C7*E7</f>
        <v>0</v>
      </c>
    </row>
    <row r="8" spans="1:6" x14ac:dyDescent="0.25">
      <c r="A8" s="49"/>
      <c r="B8" s="51"/>
      <c r="C8" s="53"/>
      <c r="D8" s="49"/>
      <c r="E8" s="55"/>
      <c r="F8" s="55"/>
    </row>
    <row r="9" spans="1:6" x14ac:dyDescent="0.25">
      <c r="A9" s="48" t="s">
        <v>65</v>
      </c>
      <c r="B9" s="50" t="s">
        <v>95</v>
      </c>
      <c r="C9" s="52">
        <v>57</v>
      </c>
      <c r="D9" s="48" t="s">
        <v>93</v>
      </c>
      <c r="E9" s="54"/>
      <c r="F9" s="54">
        <f t="shared" ref="F9" si="0">C9*E9</f>
        <v>0</v>
      </c>
    </row>
    <row r="10" spans="1:6" x14ac:dyDescent="0.25">
      <c r="A10" s="49" t="s">
        <v>67</v>
      </c>
      <c r="B10" s="51"/>
      <c r="C10" s="53"/>
      <c r="D10" s="49"/>
      <c r="E10" s="55"/>
      <c r="F10" s="55"/>
    </row>
    <row r="11" spans="1:6" x14ac:dyDescent="0.25">
      <c r="A11" s="48" t="s">
        <v>66</v>
      </c>
      <c r="B11" s="50" t="s">
        <v>96</v>
      </c>
      <c r="C11" s="52">
        <v>17</v>
      </c>
      <c r="D11" s="48" t="s">
        <v>93</v>
      </c>
      <c r="E11" s="54"/>
      <c r="F11" s="54">
        <f t="shared" ref="F11" si="1">C11*E11</f>
        <v>0</v>
      </c>
    </row>
    <row r="12" spans="1:6" x14ac:dyDescent="0.25">
      <c r="A12" s="49" t="s">
        <v>69</v>
      </c>
      <c r="B12" s="51"/>
      <c r="C12" s="53"/>
      <c r="D12" s="49"/>
      <c r="E12" s="55"/>
      <c r="F12" s="55"/>
    </row>
    <row r="13" spans="1:6" x14ac:dyDescent="0.25">
      <c r="A13" s="48" t="s">
        <v>67</v>
      </c>
      <c r="B13" s="50" t="s">
        <v>97</v>
      </c>
      <c r="C13" s="52"/>
      <c r="D13" s="48"/>
      <c r="E13" s="54"/>
      <c r="F13" s="54">
        <f t="shared" ref="F13" si="2">C13*E13</f>
        <v>0</v>
      </c>
    </row>
    <row r="14" spans="1:6" x14ac:dyDescent="0.25">
      <c r="A14" s="49" t="s">
        <v>71</v>
      </c>
      <c r="B14" s="51"/>
      <c r="C14" s="53"/>
      <c r="D14" s="49"/>
      <c r="E14" s="55"/>
      <c r="F14" s="55"/>
    </row>
    <row r="15" spans="1:6" x14ac:dyDescent="0.25">
      <c r="A15" s="48" t="s">
        <v>68</v>
      </c>
      <c r="B15" s="50" t="s">
        <v>98</v>
      </c>
      <c r="C15" s="52">
        <v>3</v>
      </c>
      <c r="D15" s="48"/>
      <c r="E15" s="54"/>
      <c r="F15" s="54">
        <f t="shared" ref="F15" si="3">C15*E15</f>
        <v>0</v>
      </c>
    </row>
    <row r="16" spans="1:6" x14ac:dyDescent="0.25">
      <c r="A16" s="49" t="s">
        <v>73</v>
      </c>
      <c r="B16" s="51"/>
      <c r="C16" s="53"/>
      <c r="D16" s="49"/>
      <c r="E16" s="55"/>
      <c r="F16" s="55"/>
    </row>
    <row r="17" spans="1:6" x14ac:dyDescent="0.25">
      <c r="A17" s="48" t="s">
        <v>69</v>
      </c>
      <c r="B17" s="50" t="s">
        <v>138</v>
      </c>
      <c r="C17" s="52">
        <v>68</v>
      </c>
      <c r="D17" s="48" t="s">
        <v>100</v>
      </c>
      <c r="E17" s="54"/>
      <c r="F17" s="54">
        <f t="shared" ref="F17" si="4">C17*E17</f>
        <v>0</v>
      </c>
    </row>
    <row r="18" spans="1:6" x14ac:dyDescent="0.25">
      <c r="A18" s="49" t="s">
        <v>75</v>
      </c>
      <c r="B18" s="51"/>
      <c r="C18" s="53"/>
      <c r="D18" s="49"/>
      <c r="E18" s="55"/>
      <c r="F18" s="55"/>
    </row>
    <row r="19" spans="1:6" x14ac:dyDescent="0.25">
      <c r="A19" s="48" t="s">
        <v>70</v>
      </c>
      <c r="B19" s="50" t="s">
        <v>101</v>
      </c>
      <c r="C19" s="52">
        <v>3</v>
      </c>
      <c r="D19" s="48"/>
      <c r="E19" s="54"/>
      <c r="F19" s="54">
        <f t="shared" ref="F19" si="5">C19*E19</f>
        <v>0</v>
      </c>
    </row>
    <row r="20" spans="1:6" x14ac:dyDescent="0.25">
      <c r="A20" s="49" t="s">
        <v>77</v>
      </c>
      <c r="B20" s="51"/>
      <c r="C20" s="53"/>
      <c r="D20" s="49"/>
      <c r="E20" s="55"/>
      <c r="F20" s="55"/>
    </row>
    <row r="21" spans="1:6" x14ac:dyDescent="0.25">
      <c r="A21" s="48" t="s">
        <v>71</v>
      </c>
      <c r="B21" s="50" t="s">
        <v>102</v>
      </c>
      <c r="C21" s="52">
        <v>57</v>
      </c>
      <c r="D21" s="48" t="s">
        <v>93</v>
      </c>
      <c r="E21" s="54"/>
      <c r="F21" s="54">
        <f t="shared" ref="F21" si="6">C21*E21</f>
        <v>0</v>
      </c>
    </row>
    <row r="22" spans="1:6" x14ac:dyDescent="0.25">
      <c r="A22" s="49" t="s">
        <v>79</v>
      </c>
      <c r="B22" s="51"/>
      <c r="C22" s="53"/>
      <c r="D22" s="49"/>
      <c r="E22" s="55"/>
      <c r="F22" s="55"/>
    </row>
    <row r="23" spans="1:6" x14ac:dyDescent="0.25">
      <c r="A23" s="48" t="s">
        <v>72</v>
      </c>
      <c r="B23" s="50" t="s">
        <v>103</v>
      </c>
      <c r="C23" s="52">
        <v>3</v>
      </c>
      <c r="D23" s="48" t="s">
        <v>93</v>
      </c>
      <c r="E23" s="54"/>
      <c r="F23" s="54">
        <f t="shared" ref="F23" si="7">C23*E23</f>
        <v>0</v>
      </c>
    </row>
    <row r="24" spans="1:6" x14ac:dyDescent="0.25">
      <c r="A24" s="49" t="s">
        <v>81</v>
      </c>
      <c r="B24" s="51"/>
      <c r="C24" s="53"/>
      <c r="D24" s="49"/>
      <c r="E24" s="55"/>
      <c r="F24" s="55"/>
    </row>
    <row r="25" spans="1:6" x14ac:dyDescent="0.25">
      <c r="A25" s="48" t="s">
        <v>73</v>
      </c>
      <c r="B25" s="50" t="s">
        <v>104</v>
      </c>
      <c r="C25" s="52">
        <v>17</v>
      </c>
      <c r="D25" s="48" t="s">
        <v>93</v>
      </c>
      <c r="E25" s="54"/>
      <c r="F25" s="54">
        <f t="shared" ref="F25" si="8">C25*E25</f>
        <v>0</v>
      </c>
    </row>
    <row r="26" spans="1:6" x14ac:dyDescent="0.25">
      <c r="A26" s="49" t="s">
        <v>83</v>
      </c>
      <c r="B26" s="51"/>
      <c r="C26" s="53"/>
      <c r="D26" s="49"/>
      <c r="E26" s="55"/>
      <c r="F26" s="55"/>
    </row>
    <row r="27" spans="1:6" x14ac:dyDescent="0.25">
      <c r="A27" s="48" t="s">
        <v>74</v>
      </c>
      <c r="B27" s="50" t="s">
        <v>105</v>
      </c>
      <c r="C27" s="52">
        <v>20</v>
      </c>
      <c r="D27" s="48" t="s">
        <v>93</v>
      </c>
      <c r="E27" s="54"/>
      <c r="F27" s="54">
        <f t="shared" ref="F27" si="9">C27*E27</f>
        <v>0</v>
      </c>
    </row>
    <row r="28" spans="1:6" x14ac:dyDescent="0.25">
      <c r="A28" s="49" t="s">
        <v>84</v>
      </c>
      <c r="B28" s="51"/>
      <c r="C28" s="53"/>
      <c r="D28" s="49"/>
      <c r="E28" s="55"/>
      <c r="F28" s="55"/>
    </row>
    <row r="29" spans="1:6" x14ac:dyDescent="0.25">
      <c r="A29" s="48" t="s">
        <v>75</v>
      </c>
      <c r="B29" s="50" t="s">
        <v>106</v>
      </c>
      <c r="C29" s="52">
        <v>57</v>
      </c>
      <c r="D29" s="48" t="s">
        <v>93</v>
      </c>
      <c r="E29" s="54"/>
      <c r="F29" s="54">
        <f t="shared" ref="F29" si="10">C29*E29</f>
        <v>0</v>
      </c>
    </row>
    <row r="30" spans="1:6" x14ac:dyDescent="0.25">
      <c r="A30" s="49" t="s">
        <v>85</v>
      </c>
      <c r="B30" s="51"/>
      <c r="C30" s="53"/>
      <c r="D30" s="49"/>
      <c r="E30" s="55"/>
      <c r="F30" s="55"/>
    </row>
    <row r="31" spans="1:6" x14ac:dyDescent="0.25">
      <c r="A31" s="48" t="s">
        <v>76</v>
      </c>
      <c r="B31" s="50" t="s">
        <v>107</v>
      </c>
      <c r="C31" s="52">
        <v>17</v>
      </c>
      <c r="D31" s="48" t="s">
        <v>93</v>
      </c>
      <c r="E31" s="54"/>
      <c r="F31" s="54">
        <f t="shared" ref="F31" si="11">C31*E31</f>
        <v>0</v>
      </c>
    </row>
    <row r="32" spans="1:6" x14ac:dyDescent="0.25">
      <c r="A32" s="49" t="s">
        <v>86</v>
      </c>
      <c r="B32" s="51"/>
      <c r="C32" s="53"/>
      <c r="D32" s="49"/>
      <c r="E32" s="55"/>
      <c r="F32" s="55"/>
    </row>
    <row r="33" spans="1:6" x14ac:dyDescent="0.25">
      <c r="A33" s="48" t="s">
        <v>77</v>
      </c>
      <c r="B33" s="50" t="s">
        <v>108</v>
      </c>
      <c r="C33" s="52">
        <v>17</v>
      </c>
      <c r="D33" s="48" t="s">
        <v>93</v>
      </c>
      <c r="E33" s="54"/>
      <c r="F33" s="54">
        <f t="shared" ref="F33" si="12">C33*E33</f>
        <v>0</v>
      </c>
    </row>
    <row r="34" spans="1:6" x14ac:dyDescent="0.25">
      <c r="A34" s="49" t="s">
        <v>87</v>
      </c>
      <c r="B34" s="51"/>
      <c r="C34" s="53"/>
      <c r="D34" s="49"/>
      <c r="E34" s="55"/>
      <c r="F34" s="55"/>
    </row>
    <row r="35" spans="1:6" x14ac:dyDescent="0.25">
      <c r="A35" s="48" t="s">
        <v>78</v>
      </c>
      <c r="B35" s="50" t="s">
        <v>139</v>
      </c>
      <c r="C35" s="52">
        <v>8</v>
      </c>
      <c r="D35" s="48" t="s">
        <v>93</v>
      </c>
      <c r="E35" s="54"/>
      <c r="F35" s="54">
        <f t="shared" ref="F35" si="13">C35*E35</f>
        <v>0</v>
      </c>
    </row>
    <row r="36" spans="1:6" x14ac:dyDescent="0.25">
      <c r="A36" s="49" t="s">
        <v>88</v>
      </c>
      <c r="B36" s="51"/>
      <c r="C36" s="53"/>
      <c r="D36" s="49"/>
      <c r="E36" s="55"/>
      <c r="F36" s="55"/>
    </row>
    <row r="37" spans="1:6" x14ac:dyDescent="0.25">
      <c r="A37" s="48" t="s">
        <v>79</v>
      </c>
      <c r="B37" s="50" t="s">
        <v>109</v>
      </c>
      <c r="C37" s="52"/>
      <c r="D37" s="48"/>
      <c r="E37" s="54"/>
      <c r="F37" s="54">
        <f t="shared" ref="F37" si="14">C37*E37</f>
        <v>0</v>
      </c>
    </row>
    <row r="38" spans="1:6" x14ac:dyDescent="0.25">
      <c r="A38" s="49" t="s">
        <v>89</v>
      </c>
      <c r="B38" s="51"/>
      <c r="C38" s="53"/>
      <c r="D38" s="49"/>
      <c r="E38" s="55"/>
      <c r="F38" s="55"/>
    </row>
    <row r="39" spans="1:6" x14ac:dyDescent="0.25">
      <c r="A39" s="48" t="s">
        <v>80</v>
      </c>
      <c r="B39" s="50" t="s">
        <v>110</v>
      </c>
      <c r="C39" s="52"/>
      <c r="D39" s="48"/>
      <c r="E39" s="54"/>
      <c r="F39" s="54">
        <f t="shared" ref="F39" si="15">C39*E39</f>
        <v>0</v>
      </c>
    </row>
    <row r="40" spans="1:6" x14ac:dyDescent="0.25">
      <c r="A40" s="49" t="s">
        <v>90</v>
      </c>
      <c r="B40" s="51"/>
      <c r="C40" s="53"/>
      <c r="D40" s="49"/>
      <c r="E40" s="55"/>
      <c r="F40" s="55"/>
    </row>
    <row r="41" spans="1:6" x14ac:dyDescent="0.25">
      <c r="A41" s="48">
        <v>18</v>
      </c>
      <c r="B41" s="50" t="s">
        <v>111</v>
      </c>
      <c r="C41" s="52">
        <v>4</v>
      </c>
      <c r="D41" s="48"/>
      <c r="E41" s="54"/>
      <c r="F41" s="54">
        <f t="shared" ref="F41" si="16">C41*E41</f>
        <v>0</v>
      </c>
    </row>
    <row r="42" spans="1:6" x14ac:dyDescent="0.25">
      <c r="A42" s="49" t="s">
        <v>91</v>
      </c>
      <c r="B42" s="51"/>
      <c r="C42" s="53"/>
      <c r="D42" s="49"/>
      <c r="E42" s="55"/>
      <c r="F42" s="55"/>
    </row>
    <row r="43" spans="1:6" x14ac:dyDescent="0.25">
      <c r="A43" s="48" t="s">
        <v>82</v>
      </c>
      <c r="B43" s="50" t="s">
        <v>112</v>
      </c>
      <c r="C43" s="52"/>
      <c r="D43" s="48"/>
      <c r="E43" s="54"/>
      <c r="F43" s="54">
        <f t="shared" ref="F43" si="17">C43*E43</f>
        <v>0</v>
      </c>
    </row>
    <row r="44" spans="1:6" x14ac:dyDescent="0.25">
      <c r="A44" s="49" t="s">
        <v>92</v>
      </c>
      <c r="B44" s="51"/>
      <c r="C44" s="53"/>
      <c r="D44" s="49"/>
      <c r="E44" s="55"/>
      <c r="F44" s="55"/>
    </row>
    <row r="45" spans="1:6" x14ac:dyDescent="0.25">
      <c r="A45" s="56"/>
      <c r="B45" s="50" t="s">
        <v>144</v>
      </c>
      <c r="C45" s="52"/>
      <c r="D45" s="48"/>
      <c r="E45" s="54"/>
      <c r="F45" s="54">
        <f>SUM(F7:F44)</f>
        <v>0</v>
      </c>
    </row>
    <row r="46" spans="1:6" x14ac:dyDescent="0.25">
      <c r="A46" s="57"/>
      <c r="B46" s="51"/>
      <c r="C46" s="53"/>
      <c r="D46" s="49"/>
      <c r="E46" s="55"/>
      <c r="F46" s="55"/>
    </row>
  </sheetData>
  <mergeCells count="124">
    <mergeCell ref="A9:A10"/>
    <mergeCell ref="B9:B10"/>
    <mergeCell ref="C9:C10"/>
    <mergeCell ref="D9:D10"/>
    <mergeCell ref="E9:E10"/>
    <mergeCell ref="F9:F10"/>
    <mergeCell ref="F1:F5"/>
    <mergeCell ref="A2:E3"/>
    <mergeCell ref="A4:E5"/>
    <mergeCell ref="A7:A8"/>
    <mergeCell ref="B7:B8"/>
    <mergeCell ref="C7:C8"/>
    <mergeCell ref="A1:E1"/>
    <mergeCell ref="D7:D8"/>
    <mergeCell ref="E7:E8"/>
    <mergeCell ref="F7:F8"/>
    <mergeCell ref="F17:F18"/>
    <mergeCell ref="F13:F14"/>
    <mergeCell ref="A15:A16"/>
    <mergeCell ref="B15:B16"/>
    <mergeCell ref="C15:C16"/>
    <mergeCell ref="D15:D16"/>
    <mergeCell ref="E15:E16"/>
    <mergeCell ref="F15:F16"/>
    <mergeCell ref="A11:A12"/>
    <mergeCell ref="A17:A18"/>
    <mergeCell ref="B17:B18"/>
    <mergeCell ref="C17:C18"/>
    <mergeCell ref="D17:D18"/>
    <mergeCell ref="E17:E18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1:F22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5:F26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3:F34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E39:E40"/>
    <mergeCell ref="F39:F40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O11" sqref="O11"/>
    </sheetView>
  </sheetViews>
  <sheetFormatPr defaultRowHeight="15" x14ac:dyDescent="0.25"/>
  <cols>
    <col min="2" max="2" width="20.28515625" customWidth="1"/>
    <col min="5" max="5" width="23" customWidth="1"/>
    <col min="6" max="6" width="23.42578125" customWidth="1"/>
  </cols>
  <sheetData>
    <row r="1" spans="1:6" ht="23.25" x14ac:dyDescent="0.25">
      <c r="A1" s="68" t="s">
        <v>114</v>
      </c>
      <c r="B1" s="69"/>
      <c r="C1" s="69"/>
      <c r="D1" s="69"/>
      <c r="E1" s="69"/>
      <c r="F1" s="58"/>
    </row>
    <row r="2" spans="1:6" x14ac:dyDescent="0.25">
      <c r="A2" s="60" t="s">
        <v>2</v>
      </c>
      <c r="B2" s="61"/>
      <c r="C2" s="61"/>
      <c r="D2" s="61"/>
      <c r="E2" s="61"/>
      <c r="F2" s="74"/>
    </row>
    <row r="3" spans="1:6" x14ac:dyDescent="0.25">
      <c r="A3" s="63"/>
      <c r="B3" s="64"/>
      <c r="C3" s="64"/>
      <c r="D3" s="64"/>
      <c r="E3" s="64"/>
      <c r="F3" s="74"/>
    </row>
    <row r="4" spans="1:6" ht="15" customHeight="1" x14ac:dyDescent="0.25">
      <c r="A4" s="66" t="s">
        <v>137</v>
      </c>
      <c r="B4" s="67"/>
      <c r="C4" s="67"/>
      <c r="D4" s="67"/>
      <c r="E4" s="67"/>
      <c r="F4" s="75"/>
    </row>
    <row r="5" spans="1:6" ht="15" customHeight="1" x14ac:dyDescent="0.25">
      <c r="A5" s="67"/>
      <c r="B5" s="67"/>
      <c r="C5" s="67"/>
      <c r="D5" s="67"/>
      <c r="E5" s="67"/>
      <c r="F5" s="75"/>
    </row>
    <row r="6" spans="1:6" ht="30" x14ac:dyDescent="0.25">
      <c r="A6" s="2" t="s">
        <v>3</v>
      </c>
      <c r="B6" s="3" t="s">
        <v>123</v>
      </c>
      <c r="C6" s="4" t="s">
        <v>5</v>
      </c>
      <c r="D6" s="3" t="s">
        <v>6</v>
      </c>
      <c r="E6" s="37" t="s">
        <v>7</v>
      </c>
      <c r="F6" s="35" t="s">
        <v>8</v>
      </c>
    </row>
    <row r="7" spans="1:6" ht="30" x14ac:dyDescent="0.25">
      <c r="A7" s="3" t="s">
        <v>62</v>
      </c>
      <c r="B7" s="5" t="s">
        <v>115</v>
      </c>
      <c r="C7" s="6">
        <v>98</v>
      </c>
      <c r="D7" s="6" t="s">
        <v>10</v>
      </c>
      <c r="E7" s="12"/>
      <c r="F7" s="7">
        <f>C7*E7</f>
        <v>0</v>
      </c>
    </row>
    <row r="8" spans="1:6" ht="30" x14ac:dyDescent="0.25">
      <c r="A8" s="3" t="s">
        <v>65</v>
      </c>
      <c r="B8" s="5" t="s">
        <v>116</v>
      </c>
      <c r="C8" s="6">
        <v>1</v>
      </c>
      <c r="D8" s="6" t="s">
        <v>11</v>
      </c>
      <c r="E8" s="12"/>
      <c r="F8" s="7">
        <f t="shared" ref="F8:F14" si="0">C8*E8</f>
        <v>0</v>
      </c>
    </row>
    <row r="9" spans="1:6" ht="30" x14ac:dyDescent="0.25">
      <c r="A9" s="3" t="s">
        <v>66</v>
      </c>
      <c r="B9" s="5" t="s">
        <v>117</v>
      </c>
      <c r="C9" s="6">
        <v>4</v>
      </c>
      <c r="D9" s="6" t="s">
        <v>11</v>
      </c>
      <c r="E9" s="12"/>
      <c r="F9" s="7">
        <f t="shared" si="0"/>
        <v>0</v>
      </c>
    </row>
    <row r="10" spans="1:6" ht="30" x14ac:dyDescent="0.25">
      <c r="A10" s="3" t="s">
        <v>67</v>
      </c>
      <c r="B10" s="5" t="s">
        <v>118</v>
      </c>
      <c r="C10" s="6">
        <v>3</v>
      </c>
      <c r="D10" s="6" t="s">
        <v>11</v>
      </c>
      <c r="E10" s="12"/>
      <c r="F10" s="7">
        <f t="shared" si="0"/>
        <v>0</v>
      </c>
    </row>
    <row r="11" spans="1:6" ht="30" x14ac:dyDescent="0.25">
      <c r="A11" s="3" t="s">
        <v>68</v>
      </c>
      <c r="B11" s="5" t="s">
        <v>119</v>
      </c>
      <c r="C11" s="6">
        <v>1</v>
      </c>
      <c r="D11" s="6" t="s">
        <v>11</v>
      </c>
      <c r="E11" s="12"/>
      <c r="F11" s="7">
        <f t="shared" si="0"/>
        <v>0</v>
      </c>
    </row>
    <row r="12" spans="1:6" ht="30" x14ac:dyDescent="0.25">
      <c r="A12" s="3" t="s">
        <v>69</v>
      </c>
      <c r="B12" s="5" t="s">
        <v>120</v>
      </c>
      <c r="C12" s="6">
        <v>1</v>
      </c>
      <c r="D12" s="6" t="s">
        <v>11</v>
      </c>
      <c r="E12" s="12"/>
      <c r="F12" s="7">
        <f t="shared" si="0"/>
        <v>0</v>
      </c>
    </row>
    <row r="13" spans="1:6" ht="30" x14ac:dyDescent="0.25">
      <c r="A13" s="3" t="s">
        <v>70</v>
      </c>
      <c r="B13" s="5" t="s">
        <v>121</v>
      </c>
      <c r="C13" s="6">
        <v>12</v>
      </c>
      <c r="D13" s="6" t="s">
        <v>10</v>
      </c>
      <c r="E13" s="12"/>
      <c r="F13" s="7">
        <f t="shared" si="0"/>
        <v>0</v>
      </c>
    </row>
    <row r="14" spans="1:6" x14ac:dyDescent="0.25">
      <c r="A14" s="3" t="s">
        <v>71</v>
      </c>
      <c r="B14" s="5" t="s">
        <v>140</v>
      </c>
      <c r="C14" s="6"/>
      <c r="D14" s="6"/>
      <c r="E14" s="12"/>
      <c r="F14" s="7">
        <f t="shared" si="0"/>
        <v>0</v>
      </c>
    </row>
    <row r="15" spans="1:6" ht="45" x14ac:dyDescent="0.25">
      <c r="A15" s="3" t="s">
        <v>72</v>
      </c>
      <c r="B15" s="5" t="s">
        <v>122</v>
      </c>
      <c r="C15" s="6"/>
      <c r="D15" s="6"/>
      <c r="E15" s="12"/>
      <c r="F15" s="7"/>
    </row>
    <row r="16" spans="1:6" x14ac:dyDescent="0.25">
      <c r="A16" s="3"/>
      <c r="B16" s="5" t="s">
        <v>124</v>
      </c>
      <c r="C16" s="6"/>
      <c r="D16" s="6"/>
      <c r="E16" s="12"/>
      <c r="F16" s="7">
        <f>SUM(F7:F15)</f>
        <v>0</v>
      </c>
    </row>
    <row r="17" spans="1:6" x14ac:dyDescent="0.25">
      <c r="A17" s="28"/>
      <c r="B17" s="29"/>
      <c r="C17" s="30"/>
      <c r="D17" s="30"/>
      <c r="E17" s="31"/>
      <c r="F17" s="7"/>
    </row>
    <row r="18" spans="1:6" ht="18.75" x14ac:dyDescent="0.25">
      <c r="A18" s="71" t="s">
        <v>125</v>
      </c>
      <c r="B18" s="72"/>
      <c r="C18" s="72"/>
      <c r="D18" s="72"/>
      <c r="E18" s="73"/>
      <c r="F18" s="34"/>
    </row>
  </sheetData>
  <mergeCells count="5">
    <mergeCell ref="A18:E18"/>
    <mergeCell ref="A1:E1"/>
    <mergeCell ref="F1:F5"/>
    <mergeCell ref="A2:E3"/>
    <mergeCell ref="A4:E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topLeftCell="A10" zoomScaleNormal="100" workbookViewId="0">
      <selection activeCell="I58" sqref="I58"/>
    </sheetView>
  </sheetViews>
  <sheetFormatPr defaultRowHeight="15" x14ac:dyDescent="0.25"/>
  <cols>
    <col min="1" max="1" width="8.7109375" customWidth="1"/>
    <col min="2" max="2" width="35.7109375" customWidth="1"/>
    <col min="3" max="3" width="8.7109375" customWidth="1"/>
    <col min="4" max="4" width="7.7109375" customWidth="1"/>
    <col min="5" max="5" width="16.7109375" customWidth="1"/>
    <col min="6" max="6" width="18.7109375" customWidth="1"/>
    <col min="7" max="7" width="8.7109375" customWidth="1"/>
    <col min="8" max="8" width="35.7109375" customWidth="1"/>
    <col min="9" max="9" width="12.7109375" customWidth="1"/>
    <col min="10" max="10" width="7.7109375" customWidth="1"/>
    <col min="11" max="11" width="10.7109375" customWidth="1"/>
    <col min="12" max="12" width="18.7109375" customWidth="1"/>
  </cols>
  <sheetData>
    <row r="1" spans="1:6" ht="28.15" customHeight="1" x14ac:dyDescent="0.25">
      <c r="A1" s="68" t="s">
        <v>0</v>
      </c>
      <c r="B1" s="69"/>
      <c r="C1" s="69"/>
      <c r="D1" s="69"/>
      <c r="E1" s="70"/>
      <c r="F1" s="74"/>
    </row>
    <row r="2" spans="1:6" ht="28.15" customHeight="1" x14ac:dyDescent="0.25">
      <c r="A2" s="60" t="s">
        <v>2</v>
      </c>
      <c r="B2" s="61"/>
      <c r="C2" s="61"/>
      <c r="D2" s="61"/>
      <c r="E2" s="62"/>
      <c r="F2" s="74"/>
    </row>
    <row r="3" spans="1:6" x14ac:dyDescent="0.25">
      <c r="A3" s="63"/>
      <c r="B3" s="64"/>
      <c r="C3" s="64"/>
      <c r="D3" s="64"/>
      <c r="E3" s="65"/>
      <c r="F3" s="74"/>
    </row>
    <row r="4" spans="1:6" ht="30" customHeight="1" x14ac:dyDescent="0.25">
      <c r="A4" s="66" t="s">
        <v>137</v>
      </c>
      <c r="B4" s="67"/>
      <c r="C4" s="67"/>
      <c r="D4" s="67"/>
      <c r="E4" s="67"/>
      <c r="F4" s="75"/>
    </row>
    <row r="5" spans="1:6" ht="14.45" customHeight="1" x14ac:dyDescent="0.25">
      <c r="A5" s="67"/>
      <c r="B5" s="67"/>
      <c r="C5" s="67"/>
      <c r="D5" s="67"/>
      <c r="E5" s="67"/>
      <c r="F5" s="75"/>
    </row>
    <row r="6" spans="1:6" ht="25.15" customHeight="1" x14ac:dyDescent="0.25">
      <c r="A6" s="2" t="s">
        <v>3</v>
      </c>
      <c r="B6" s="3" t="s">
        <v>4</v>
      </c>
      <c r="C6" s="4" t="s">
        <v>5</v>
      </c>
      <c r="D6" s="3" t="s">
        <v>6</v>
      </c>
      <c r="E6" s="4" t="s">
        <v>7</v>
      </c>
      <c r="F6" s="35" t="s">
        <v>135</v>
      </c>
    </row>
    <row r="7" spans="1:6" x14ac:dyDescent="0.25">
      <c r="A7" s="4"/>
      <c r="B7" s="5" t="s">
        <v>9</v>
      </c>
      <c r="C7" s="6">
        <v>12</v>
      </c>
      <c r="D7" s="6" t="s">
        <v>10</v>
      </c>
      <c r="E7" s="7"/>
      <c r="F7" s="39">
        <f>C7*E7</f>
        <v>0</v>
      </c>
    </row>
    <row r="8" spans="1:6" x14ac:dyDescent="0.25">
      <c r="A8" s="4"/>
      <c r="B8" s="5" t="s">
        <v>12</v>
      </c>
      <c r="C8" s="6">
        <v>32</v>
      </c>
      <c r="D8" s="6" t="s">
        <v>10</v>
      </c>
      <c r="E8" s="7"/>
      <c r="F8" s="39">
        <f t="shared" ref="F8:F58" si="0">C8*E8</f>
        <v>0</v>
      </c>
    </row>
    <row r="9" spans="1:6" x14ac:dyDescent="0.25">
      <c r="A9" s="4"/>
      <c r="B9" s="5" t="s">
        <v>13</v>
      </c>
      <c r="C9" s="6">
        <v>15</v>
      </c>
      <c r="D9" s="6" t="s">
        <v>11</v>
      </c>
      <c r="E9" s="7"/>
      <c r="F9" s="39">
        <f t="shared" si="0"/>
        <v>0</v>
      </c>
    </row>
    <row r="10" spans="1:6" x14ac:dyDescent="0.25">
      <c r="A10" s="4"/>
      <c r="B10" s="5" t="s">
        <v>14</v>
      </c>
      <c r="C10" s="6">
        <v>6</v>
      </c>
      <c r="D10" s="6" t="s">
        <v>11</v>
      </c>
      <c r="E10" s="7"/>
      <c r="F10" s="39">
        <f t="shared" si="0"/>
        <v>0</v>
      </c>
    </row>
    <row r="11" spans="1:6" x14ac:dyDescent="0.25">
      <c r="A11" s="4"/>
      <c r="B11" s="5" t="s">
        <v>15</v>
      </c>
      <c r="C11" s="6">
        <v>5</v>
      </c>
      <c r="D11" s="6" t="s">
        <v>11</v>
      </c>
      <c r="E11" s="7"/>
      <c r="F11" s="39">
        <f t="shared" si="0"/>
        <v>0</v>
      </c>
    </row>
    <row r="12" spans="1:6" x14ac:dyDescent="0.25">
      <c r="A12" s="4"/>
      <c r="B12" s="5" t="s">
        <v>16</v>
      </c>
      <c r="C12" s="6">
        <v>6</v>
      </c>
      <c r="D12" s="6" t="s">
        <v>11</v>
      </c>
      <c r="E12" s="7"/>
      <c r="F12" s="39">
        <f t="shared" si="0"/>
        <v>0</v>
      </c>
    </row>
    <row r="13" spans="1:6" x14ac:dyDescent="0.25">
      <c r="A13" s="4"/>
      <c r="B13" s="5" t="s">
        <v>17</v>
      </c>
      <c r="C13" s="6">
        <v>25</v>
      </c>
      <c r="D13" s="6" t="s">
        <v>11</v>
      </c>
      <c r="E13" s="7"/>
      <c r="F13" s="39">
        <f t="shared" si="0"/>
        <v>0</v>
      </c>
    </row>
    <row r="14" spans="1:6" x14ac:dyDescent="0.25">
      <c r="A14" s="4"/>
      <c r="B14" s="5" t="s">
        <v>18</v>
      </c>
      <c r="C14" s="6">
        <v>8</v>
      </c>
      <c r="D14" s="6" t="s">
        <v>11</v>
      </c>
      <c r="E14" s="7"/>
      <c r="F14" s="39">
        <f t="shared" si="0"/>
        <v>0</v>
      </c>
    </row>
    <row r="15" spans="1:6" x14ac:dyDescent="0.25">
      <c r="A15" s="4"/>
      <c r="B15" s="5" t="s">
        <v>19</v>
      </c>
      <c r="C15" s="6">
        <v>7</v>
      </c>
      <c r="D15" s="6" t="s">
        <v>11</v>
      </c>
      <c r="E15" s="7"/>
      <c r="F15" s="39">
        <f t="shared" si="0"/>
        <v>0</v>
      </c>
    </row>
    <row r="16" spans="1:6" x14ac:dyDescent="0.25">
      <c r="A16" s="4"/>
      <c r="B16" s="5" t="s">
        <v>141</v>
      </c>
      <c r="C16" s="6">
        <v>44</v>
      </c>
      <c r="D16" s="6" t="s">
        <v>10</v>
      </c>
      <c r="E16" s="7"/>
      <c r="F16" s="39">
        <f t="shared" si="0"/>
        <v>0</v>
      </c>
    </row>
    <row r="17" spans="1:6" x14ac:dyDescent="0.25">
      <c r="A17" s="4"/>
      <c r="B17" s="5" t="s">
        <v>20</v>
      </c>
      <c r="C17" s="6">
        <v>20</v>
      </c>
      <c r="D17" s="6" t="s">
        <v>11</v>
      </c>
      <c r="E17" s="7"/>
      <c r="F17" s="39">
        <f t="shared" si="0"/>
        <v>0</v>
      </c>
    </row>
    <row r="18" spans="1:6" x14ac:dyDescent="0.25">
      <c r="A18" s="4"/>
      <c r="B18" s="5" t="s">
        <v>21</v>
      </c>
      <c r="C18" s="6">
        <v>6</v>
      </c>
      <c r="D18" s="6" t="s">
        <v>11</v>
      </c>
      <c r="E18" s="7"/>
      <c r="F18" s="39">
        <f t="shared" si="0"/>
        <v>0</v>
      </c>
    </row>
    <row r="19" spans="1:6" x14ac:dyDescent="0.25">
      <c r="A19" s="4"/>
      <c r="B19" s="5" t="s">
        <v>22</v>
      </c>
      <c r="C19" s="6">
        <v>10</v>
      </c>
      <c r="D19" s="6" t="s">
        <v>11</v>
      </c>
      <c r="E19" s="7"/>
      <c r="F19" s="39">
        <f t="shared" si="0"/>
        <v>0</v>
      </c>
    </row>
    <row r="20" spans="1:6" x14ac:dyDescent="0.25">
      <c r="A20" s="4"/>
      <c r="B20" s="5" t="s">
        <v>23</v>
      </c>
      <c r="C20" s="6">
        <v>2</v>
      </c>
      <c r="D20" s="6" t="s">
        <v>11</v>
      </c>
      <c r="E20" s="7"/>
      <c r="F20" s="39">
        <f t="shared" si="0"/>
        <v>0</v>
      </c>
    </row>
    <row r="21" spans="1:6" x14ac:dyDescent="0.25">
      <c r="A21" s="4"/>
      <c r="B21" s="5" t="s">
        <v>24</v>
      </c>
      <c r="C21" s="6">
        <v>8</v>
      </c>
      <c r="D21" s="6" t="s">
        <v>11</v>
      </c>
      <c r="E21" s="7"/>
      <c r="F21" s="39">
        <f t="shared" si="0"/>
        <v>0</v>
      </c>
    </row>
    <row r="22" spans="1:6" x14ac:dyDescent="0.25">
      <c r="A22" s="4"/>
      <c r="B22" s="5" t="s">
        <v>25</v>
      </c>
      <c r="C22" s="6">
        <v>1</v>
      </c>
      <c r="D22" s="6" t="s">
        <v>11</v>
      </c>
      <c r="E22" s="7"/>
      <c r="F22" s="39">
        <f t="shared" si="0"/>
        <v>0</v>
      </c>
    </row>
    <row r="23" spans="1:6" x14ac:dyDescent="0.25">
      <c r="A23" s="4"/>
      <c r="B23" s="5" t="s">
        <v>26</v>
      </c>
      <c r="C23" s="6">
        <v>20</v>
      </c>
      <c r="D23" s="6" t="s">
        <v>11</v>
      </c>
      <c r="E23" s="7"/>
      <c r="F23" s="39">
        <f t="shared" si="0"/>
        <v>0</v>
      </c>
    </row>
    <row r="24" spans="1:6" x14ac:dyDescent="0.25">
      <c r="A24" s="4"/>
      <c r="B24" s="5" t="s">
        <v>20</v>
      </c>
      <c r="C24" s="6">
        <v>20</v>
      </c>
      <c r="D24" s="6" t="s">
        <v>11</v>
      </c>
      <c r="E24" s="7"/>
      <c r="F24" s="39">
        <f t="shared" si="0"/>
        <v>0</v>
      </c>
    </row>
    <row r="25" spans="1:6" x14ac:dyDescent="0.25">
      <c r="A25" s="4"/>
      <c r="B25" s="5" t="s">
        <v>27</v>
      </c>
      <c r="C25" s="6">
        <v>10</v>
      </c>
      <c r="D25" s="6" t="s">
        <v>11</v>
      </c>
      <c r="E25" s="7"/>
      <c r="F25" s="39">
        <f t="shared" si="0"/>
        <v>0</v>
      </c>
    </row>
    <row r="26" spans="1:6" x14ac:dyDescent="0.25">
      <c r="A26" s="4"/>
      <c r="B26" s="5" t="s">
        <v>28</v>
      </c>
      <c r="C26" s="6">
        <v>4</v>
      </c>
      <c r="D26" s="6" t="s">
        <v>11</v>
      </c>
      <c r="E26" s="7"/>
      <c r="F26" s="39">
        <f t="shared" si="0"/>
        <v>0</v>
      </c>
    </row>
    <row r="27" spans="1:6" x14ac:dyDescent="0.25">
      <c r="A27" s="4"/>
      <c r="B27" s="5" t="s">
        <v>29</v>
      </c>
      <c r="C27" s="6">
        <v>4</v>
      </c>
      <c r="D27" s="6" t="s">
        <v>11</v>
      </c>
      <c r="E27" s="7"/>
      <c r="F27" s="39">
        <f t="shared" si="0"/>
        <v>0</v>
      </c>
    </row>
    <row r="28" spans="1:6" x14ac:dyDescent="0.25">
      <c r="A28" s="4"/>
      <c r="B28" s="5" t="s">
        <v>30</v>
      </c>
      <c r="C28" s="6">
        <v>25</v>
      </c>
      <c r="D28" s="6" t="s">
        <v>11</v>
      </c>
      <c r="E28" s="7"/>
      <c r="F28" s="39">
        <f t="shared" si="0"/>
        <v>0</v>
      </c>
    </row>
    <row r="29" spans="1:6" x14ac:dyDescent="0.25">
      <c r="A29" s="4"/>
      <c r="B29" s="5" t="s">
        <v>31</v>
      </c>
      <c r="C29" s="6">
        <v>5</v>
      </c>
      <c r="D29" s="6" t="s">
        <v>11</v>
      </c>
      <c r="E29" s="7"/>
      <c r="F29" s="39">
        <f t="shared" si="0"/>
        <v>0</v>
      </c>
    </row>
    <row r="30" spans="1:6" x14ac:dyDescent="0.25">
      <c r="A30" s="4"/>
      <c r="B30" s="5" t="s">
        <v>32</v>
      </c>
      <c r="C30" s="6">
        <v>5</v>
      </c>
      <c r="D30" s="6" t="s">
        <v>11</v>
      </c>
      <c r="E30" s="7"/>
      <c r="F30" s="39">
        <f t="shared" si="0"/>
        <v>0</v>
      </c>
    </row>
    <row r="31" spans="1:6" x14ac:dyDescent="0.25">
      <c r="A31" s="4"/>
      <c r="B31" s="5" t="s">
        <v>33</v>
      </c>
      <c r="C31" s="6">
        <v>2</v>
      </c>
      <c r="D31" s="6" t="s">
        <v>11</v>
      </c>
      <c r="E31" s="7"/>
      <c r="F31" s="39">
        <f t="shared" si="0"/>
        <v>0</v>
      </c>
    </row>
    <row r="32" spans="1:6" x14ac:dyDescent="0.25">
      <c r="A32" s="4"/>
      <c r="B32" s="5" t="s">
        <v>34</v>
      </c>
      <c r="C32" s="6">
        <v>2</v>
      </c>
      <c r="D32" s="6" t="s">
        <v>11</v>
      </c>
      <c r="E32" s="7"/>
      <c r="F32" s="39">
        <f t="shared" si="0"/>
        <v>0</v>
      </c>
    </row>
    <row r="33" spans="1:12" x14ac:dyDescent="0.25">
      <c r="A33" s="4"/>
      <c r="B33" s="5" t="s">
        <v>35</v>
      </c>
      <c r="C33" s="6">
        <v>2</v>
      </c>
      <c r="D33" s="6" t="s">
        <v>11</v>
      </c>
      <c r="E33" s="7"/>
      <c r="F33" s="39">
        <f t="shared" si="0"/>
        <v>0</v>
      </c>
    </row>
    <row r="34" spans="1:12" x14ac:dyDescent="0.25">
      <c r="A34" s="4"/>
      <c r="B34" s="5" t="s">
        <v>36</v>
      </c>
      <c r="C34" s="6">
        <v>1</v>
      </c>
      <c r="D34" s="6" t="s">
        <v>11</v>
      </c>
      <c r="E34" s="7"/>
      <c r="F34" s="39">
        <f t="shared" si="0"/>
        <v>0</v>
      </c>
    </row>
    <row r="35" spans="1:12" x14ac:dyDescent="0.25">
      <c r="A35" s="4"/>
      <c r="B35" s="5" t="s">
        <v>37</v>
      </c>
      <c r="C35" s="6">
        <v>2</v>
      </c>
      <c r="D35" s="6" t="s">
        <v>11</v>
      </c>
      <c r="E35" s="7"/>
      <c r="F35" s="39">
        <f t="shared" si="0"/>
        <v>0</v>
      </c>
    </row>
    <row r="36" spans="1:12" x14ac:dyDescent="0.25">
      <c r="A36" s="4"/>
      <c r="B36" s="5" t="s">
        <v>38</v>
      </c>
      <c r="C36" s="6">
        <v>5</v>
      </c>
      <c r="D36" s="6" t="s">
        <v>11</v>
      </c>
      <c r="E36" s="7"/>
      <c r="F36" s="39">
        <f t="shared" si="0"/>
        <v>0</v>
      </c>
    </row>
    <row r="37" spans="1:12" x14ac:dyDescent="0.25">
      <c r="A37" s="4"/>
      <c r="B37" s="5" t="s">
        <v>39</v>
      </c>
      <c r="C37" s="6">
        <v>4</v>
      </c>
      <c r="D37" s="6" t="s">
        <v>11</v>
      </c>
      <c r="E37" s="7"/>
      <c r="F37" s="39">
        <f t="shared" si="0"/>
        <v>0</v>
      </c>
    </row>
    <row r="38" spans="1:12" x14ac:dyDescent="0.25">
      <c r="A38" s="4"/>
      <c r="B38" s="5" t="s">
        <v>40</v>
      </c>
      <c r="C38" s="6">
        <v>4</v>
      </c>
      <c r="D38" s="6" t="s">
        <v>11</v>
      </c>
      <c r="E38" s="7"/>
      <c r="F38" s="39">
        <f t="shared" si="0"/>
        <v>0</v>
      </c>
    </row>
    <row r="39" spans="1:12" x14ac:dyDescent="0.25">
      <c r="A39" s="4"/>
      <c r="B39" s="5" t="s">
        <v>41</v>
      </c>
      <c r="C39" s="6">
        <v>4</v>
      </c>
      <c r="D39" s="6" t="s">
        <v>11</v>
      </c>
      <c r="E39" s="7"/>
      <c r="F39" s="39">
        <f t="shared" si="0"/>
        <v>0</v>
      </c>
    </row>
    <row r="40" spans="1:12" x14ac:dyDescent="0.25">
      <c r="A40" s="4"/>
      <c r="B40" s="5" t="s">
        <v>42</v>
      </c>
      <c r="C40" s="6">
        <v>8</v>
      </c>
      <c r="D40" s="6" t="s">
        <v>11</v>
      </c>
      <c r="E40" s="7"/>
      <c r="F40" s="39">
        <f t="shared" si="0"/>
        <v>0</v>
      </c>
    </row>
    <row r="41" spans="1:12" x14ac:dyDescent="0.25">
      <c r="A41" s="4"/>
      <c r="B41" s="5" t="s">
        <v>43</v>
      </c>
      <c r="C41" s="6">
        <v>3</v>
      </c>
      <c r="D41" s="6" t="s">
        <v>11</v>
      </c>
      <c r="E41" s="7"/>
      <c r="F41" s="39">
        <f t="shared" si="0"/>
        <v>0</v>
      </c>
    </row>
    <row r="42" spans="1:12" x14ac:dyDescent="0.25">
      <c r="A42" s="4" t="s">
        <v>44</v>
      </c>
      <c r="B42" s="5" t="s">
        <v>45</v>
      </c>
      <c r="C42" s="6">
        <v>11</v>
      </c>
      <c r="D42" s="6" t="s">
        <v>11</v>
      </c>
      <c r="E42" s="7"/>
      <c r="F42" s="39">
        <f t="shared" si="0"/>
        <v>0</v>
      </c>
    </row>
    <row r="43" spans="1:12" x14ac:dyDescent="0.25">
      <c r="A43" s="4"/>
      <c r="B43" s="5" t="s">
        <v>46</v>
      </c>
      <c r="C43" s="6">
        <v>3</v>
      </c>
      <c r="D43" s="6" t="s">
        <v>11</v>
      </c>
      <c r="E43" s="7"/>
      <c r="F43" s="39">
        <f t="shared" si="0"/>
        <v>0</v>
      </c>
    </row>
    <row r="44" spans="1:12" x14ac:dyDescent="0.25">
      <c r="A44" s="4"/>
      <c r="B44" s="5" t="s">
        <v>47</v>
      </c>
      <c r="C44" s="6">
        <v>20</v>
      </c>
      <c r="D44" s="6" t="s">
        <v>11</v>
      </c>
      <c r="E44" s="7"/>
      <c r="F44" s="39">
        <f t="shared" si="0"/>
        <v>0</v>
      </c>
    </row>
    <row r="45" spans="1:12" x14ac:dyDescent="0.25">
      <c r="A45" s="4"/>
      <c r="B45" s="5" t="s">
        <v>48</v>
      </c>
      <c r="C45" s="6">
        <v>1</v>
      </c>
      <c r="D45" s="6" t="s">
        <v>11</v>
      </c>
      <c r="E45" s="7"/>
      <c r="F45" s="39">
        <f t="shared" si="0"/>
        <v>0</v>
      </c>
    </row>
    <row r="46" spans="1:12" x14ac:dyDescent="0.25">
      <c r="A46" s="4"/>
      <c r="B46" s="5" t="s">
        <v>49</v>
      </c>
      <c r="C46" s="6">
        <v>1</v>
      </c>
      <c r="D46" s="6" t="s">
        <v>11</v>
      </c>
      <c r="E46" s="7"/>
      <c r="F46" s="39">
        <f t="shared" si="0"/>
        <v>0</v>
      </c>
    </row>
    <row r="47" spans="1:12" s="10" customFormat="1" x14ac:dyDescent="0.2">
      <c r="A47" s="1" t="s">
        <v>1</v>
      </c>
      <c r="B47" s="5" t="s">
        <v>50</v>
      </c>
      <c r="C47" s="9">
        <v>1</v>
      </c>
      <c r="D47" s="9"/>
      <c r="E47" s="7"/>
      <c r="F47" s="39">
        <f t="shared" si="0"/>
        <v>0</v>
      </c>
      <c r="G47" s="13"/>
      <c r="H47" s="14"/>
      <c r="I47" s="15"/>
      <c r="J47" s="16"/>
      <c r="K47" s="17"/>
      <c r="L47" s="17"/>
    </row>
    <row r="48" spans="1:12" s="10" customFormat="1" x14ac:dyDescent="0.2">
      <c r="A48" s="38" t="s">
        <v>126</v>
      </c>
      <c r="B48" s="86" t="s">
        <v>127</v>
      </c>
      <c r="C48" s="6">
        <v>3</v>
      </c>
      <c r="D48" s="6" t="s">
        <v>11</v>
      </c>
      <c r="E48" s="7"/>
      <c r="F48" s="39">
        <f t="shared" si="0"/>
        <v>0</v>
      </c>
      <c r="G48" s="40"/>
      <c r="H48" s="19"/>
      <c r="I48" s="41"/>
      <c r="J48" s="42"/>
      <c r="K48" s="21"/>
      <c r="L48" s="21"/>
    </row>
    <row r="49" spans="1:12" s="10" customFormat="1" x14ac:dyDescent="0.2">
      <c r="A49" s="38"/>
      <c r="B49" s="86" t="s">
        <v>128</v>
      </c>
      <c r="C49" s="6">
        <v>1</v>
      </c>
      <c r="D49" s="6" t="s">
        <v>11</v>
      </c>
      <c r="E49" s="7"/>
      <c r="F49" s="39">
        <f t="shared" si="0"/>
        <v>0</v>
      </c>
      <c r="G49" s="40"/>
      <c r="H49" s="19"/>
      <c r="I49" s="41"/>
      <c r="J49" s="42"/>
      <c r="K49" s="21"/>
      <c r="L49" s="21"/>
    </row>
    <row r="50" spans="1:12" s="10" customFormat="1" x14ac:dyDescent="0.2">
      <c r="A50" s="38" t="s">
        <v>126</v>
      </c>
      <c r="B50" s="86" t="s">
        <v>129</v>
      </c>
      <c r="C50" s="6">
        <v>4</v>
      </c>
      <c r="D50" s="6" t="s">
        <v>11</v>
      </c>
      <c r="E50" s="7"/>
      <c r="F50" s="39">
        <f t="shared" si="0"/>
        <v>0</v>
      </c>
      <c r="G50" s="40"/>
      <c r="H50" s="19"/>
      <c r="I50" s="41"/>
      <c r="J50" s="42"/>
      <c r="K50" s="21"/>
      <c r="L50" s="21"/>
    </row>
    <row r="51" spans="1:12" s="10" customFormat="1" x14ac:dyDescent="0.2">
      <c r="A51" s="38"/>
      <c r="B51" s="86" t="s">
        <v>130</v>
      </c>
      <c r="C51" s="6">
        <v>4</v>
      </c>
      <c r="D51" s="6" t="s">
        <v>11</v>
      </c>
      <c r="E51" s="7"/>
      <c r="F51" s="39">
        <f t="shared" si="0"/>
        <v>0</v>
      </c>
      <c r="G51" s="40"/>
      <c r="H51" s="19"/>
      <c r="I51" s="41"/>
      <c r="J51" s="42"/>
      <c r="K51" s="21"/>
      <c r="L51" s="21"/>
    </row>
    <row r="52" spans="1:12" x14ac:dyDescent="0.25">
      <c r="A52" s="4" t="s">
        <v>51</v>
      </c>
      <c r="B52" s="5" t="s">
        <v>54</v>
      </c>
      <c r="C52" s="6">
        <v>4</v>
      </c>
      <c r="D52" s="6" t="s">
        <v>11</v>
      </c>
      <c r="E52" s="7"/>
      <c r="F52" s="39">
        <f t="shared" si="0"/>
        <v>0</v>
      </c>
      <c r="G52" s="18"/>
      <c r="H52" s="19"/>
      <c r="I52" s="20"/>
      <c r="J52" s="18"/>
      <c r="K52" s="21"/>
      <c r="L52" s="21"/>
    </row>
    <row r="53" spans="1:12" x14ac:dyDescent="0.25">
      <c r="A53" s="4" t="s">
        <v>51</v>
      </c>
      <c r="B53" s="5" t="s">
        <v>55</v>
      </c>
      <c r="C53" s="6">
        <v>1</v>
      </c>
      <c r="D53" s="6" t="s">
        <v>11</v>
      </c>
      <c r="E53" s="7"/>
      <c r="F53" s="39">
        <f t="shared" si="0"/>
        <v>0</v>
      </c>
      <c r="G53" s="18"/>
      <c r="H53" s="19"/>
      <c r="I53" s="20"/>
      <c r="J53" s="18"/>
      <c r="K53" s="21"/>
      <c r="L53" s="21"/>
    </row>
    <row r="54" spans="1:12" ht="15.75" x14ac:dyDescent="0.25">
      <c r="A54" s="4" t="s">
        <v>52</v>
      </c>
      <c r="B54" s="5" t="s">
        <v>56</v>
      </c>
      <c r="C54" s="8">
        <v>4</v>
      </c>
      <c r="D54" s="6" t="s">
        <v>11</v>
      </c>
      <c r="E54" s="7"/>
      <c r="F54" s="39">
        <f t="shared" si="0"/>
        <v>0</v>
      </c>
      <c r="G54" s="18"/>
      <c r="H54" s="19"/>
      <c r="I54" s="22"/>
      <c r="J54" s="18"/>
      <c r="K54" s="21"/>
      <c r="L54" s="21"/>
    </row>
    <row r="55" spans="1:12" x14ac:dyDescent="0.25">
      <c r="A55" s="4" t="s">
        <v>52</v>
      </c>
      <c r="B55" s="5" t="s">
        <v>57</v>
      </c>
      <c r="C55" s="6">
        <v>4</v>
      </c>
      <c r="D55" s="6" t="s">
        <v>11</v>
      </c>
      <c r="E55" s="7"/>
      <c r="F55" s="39">
        <f t="shared" si="0"/>
        <v>0</v>
      </c>
      <c r="G55" s="18"/>
      <c r="H55" s="19"/>
      <c r="I55" s="20"/>
      <c r="J55" s="18"/>
      <c r="K55" s="21"/>
      <c r="L55" s="21"/>
    </row>
    <row r="56" spans="1:12" x14ac:dyDescent="0.25">
      <c r="A56" s="4" t="s">
        <v>52</v>
      </c>
      <c r="B56" s="5" t="s">
        <v>58</v>
      </c>
      <c r="C56" s="6">
        <v>4</v>
      </c>
      <c r="D56" s="6" t="s">
        <v>11</v>
      </c>
      <c r="E56" s="7"/>
      <c r="F56" s="39">
        <f t="shared" si="0"/>
        <v>0</v>
      </c>
      <c r="G56" s="18"/>
      <c r="H56" s="19"/>
      <c r="I56" s="20"/>
      <c r="J56" s="18"/>
      <c r="K56" s="21"/>
      <c r="L56" s="21"/>
    </row>
    <row r="57" spans="1:12" x14ac:dyDescent="0.25">
      <c r="A57" s="4" t="s">
        <v>53</v>
      </c>
      <c r="B57" s="5" t="s">
        <v>142</v>
      </c>
      <c r="C57" s="6">
        <v>1</v>
      </c>
      <c r="D57" s="6" t="s">
        <v>11</v>
      </c>
      <c r="E57" s="7"/>
      <c r="F57" s="39">
        <f t="shared" si="0"/>
        <v>0</v>
      </c>
      <c r="G57" s="18"/>
      <c r="H57" s="19"/>
      <c r="I57" s="20"/>
      <c r="J57" s="18"/>
      <c r="K57" s="21"/>
      <c r="L57" s="21"/>
    </row>
    <row r="58" spans="1:12" ht="15.75" x14ac:dyDescent="0.25">
      <c r="A58" s="4"/>
      <c r="B58" s="5" t="s">
        <v>59</v>
      </c>
      <c r="C58" s="8">
        <v>1</v>
      </c>
      <c r="D58" s="6" t="s">
        <v>11</v>
      </c>
      <c r="E58" s="7"/>
      <c r="F58" s="39">
        <f t="shared" si="0"/>
        <v>0</v>
      </c>
      <c r="G58" s="18"/>
      <c r="H58" s="19"/>
      <c r="I58" s="22"/>
      <c r="J58" s="18"/>
      <c r="K58" s="21"/>
      <c r="L58" s="21"/>
    </row>
    <row r="59" spans="1:12" ht="25.15" customHeight="1" x14ac:dyDescent="0.25">
      <c r="A59" s="4"/>
      <c r="B59" s="3" t="s">
        <v>60</v>
      </c>
      <c r="C59" s="6"/>
      <c r="D59" s="6"/>
      <c r="E59" s="7"/>
      <c r="F59" s="7">
        <f>SUM(F7:F58)</f>
        <v>0</v>
      </c>
      <c r="G59" s="18"/>
      <c r="H59" s="23"/>
      <c r="I59" s="20"/>
      <c r="J59" s="18"/>
      <c r="K59" s="21"/>
      <c r="L59" s="21"/>
    </row>
    <row r="60" spans="1:12" ht="28.15" customHeight="1" x14ac:dyDescent="0.25">
      <c r="A60" s="4"/>
      <c r="B60" s="5"/>
      <c r="C60" s="36" t="s">
        <v>131</v>
      </c>
      <c r="D60" s="6" t="s">
        <v>132</v>
      </c>
      <c r="E60" s="36" t="s">
        <v>133</v>
      </c>
      <c r="F60" s="36" t="s">
        <v>134</v>
      </c>
      <c r="G60" s="24"/>
      <c r="H60" s="19"/>
      <c r="I60" s="18"/>
      <c r="J60" s="18"/>
      <c r="K60" s="21"/>
      <c r="L60" s="21"/>
    </row>
    <row r="61" spans="1:12" ht="25.15" customHeight="1" x14ac:dyDescent="0.25">
      <c r="A61" s="4"/>
      <c r="B61" s="84" t="s">
        <v>143</v>
      </c>
      <c r="C61" s="85"/>
      <c r="D61" s="6"/>
      <c r="E61" s="7"/>
      <c r="F61" s="7"/>
      <c r="G61" s="24"/>
      <c r="H61" s="19"/>
      <c r="I61" s="18"/>
      <c r="J61" s="18"/>
      <c r="K61" s="21"/>
      <c r="L61" s="21"/>
    </row>
    <row r="62" spans="1:12" ht="15.75" x14ac:dyDescent="0.25">
      <c r="A62" s="43"/>
      <c r="B62" s="44"/>
      <c r="C62" s="45"/>
      <c r="D62" s="46"/>
      <c r="E62" s="47"/>
      <c r="F62" s="47"/>
      <c r="G62" s="24"/>
      <c r="H62" s="19"/>
      <c r="I62" s="25"/>
      <c r="J62" s="18"/>
      <c r="K62" s="21"/>
      <c r="L62" s="21"/>
    </row>
    <row r="65" spans="7:12" ht="30" customHeight="1" x14ac:dyDescent="0.25">
      <c r="G65" s="76"/>
      <c r="H65" s="76"/>
      <c r="I65" s="76"/>
      <c r="J65" s="76"/>
      <c r="K65" s="76"/>
      <c r="L65" s="77"/>
    </row>
    <row r="66" spans="7:12" ht="34.9" customHeight="1" x14ac:dyDescent="0.25">
      <c r="G66" s="79"/>
      <c r="H66" s="80"/>
      <c r="I66" s="80"/>
      <c r="J66" s="80"/>
      <c r="K66" s="80"/>
      <c r="L66" s="77"/>
    </row>
    <row r="67" spans="7:12" x14ac:dyDescent="0.25">
      <c r="G67" s="81"/>
      <c r="H67" s="81"/>
      <c r="I67" s="81"/>
      <c r="J67" s="81"/>
      <c r="K67" s="81"/>
      <c r="L67" s="77"/>
    </row>
    <row r="68" spans="7:12" ht="34.9" customHeight="1" x14ac:dyDescent="0.25">
      <c r="G68" s="82"/>
      <c r="H68" s="83"/>
      <c r="I68" s="83"/>
      <c r="J68" s="83"/>
      <c r="K68" s="83"/>
      <c r="L68" s="78"/>
    </row>
    <row r="69" spans="7:12" ht="14.45" customHeight="1" x14ac:dyDescent="0.25">
      <c r="G69" s="83"/>
      <c r="H69" s="83"/>
      <c r="I69" s="83"/>
      <c r="J69" s="83"/>
      <c r="K69" s="83"/>
      <c r="L69" s="78"/>
    </row>
    <row r="70" spans="7:12" ht="25.15" customHeight="1" x14ac:dyDescent="0.25">
      <c r="G70" s="27"/>
      <c r="H70" s="23"/>
      <c r="I70" s="24"/>
      <c r="J70" s="23"/>
      <c r="K70" s="24"/>
      <c r="L70" s="24"/>
    </row>
    <row r="71" spans="7:12" ht="31.15" customHeight="1" x14ac:dyDescent="0.25">
      <c r="G71" s="23"/>
      <c r="H71" s="19"/>
      <c r="I71" s="18"/>
      <c r="J71" s="18"/>
      <c r="K71" s="21"/>
      <c r="L71" s="21"/>
    </row>
    <row r="72" spans="7:12" ht="31.15" customHeight="1" x14ac:dyDescent="0.25">
      <c r="G72" s="23"/>
      <c r="H72" s="19"/>
      <c r="I72" s="18"/>
      <c r="J72" s="18"/>
      <c r="K72" s="21"/>
      <c r="L72" s="21"/>
    </row>
    <row r="73" spans="7:12" ht="31.15" customHeight="1" x14ac:dyDescent="0.25">
      <c r="G73" s="23"/>
      <c r="H73" s="19"/>
      <c r="I73" s="18"/>
      <c r="J73" s="18"/>
      <c r="K73" s="21"/>
      <c r="L73" s="21"/>
    </row>
    <row r="74" spans="7:12" ht="31.15" customHeight="1" x14ac:dyDescent="0.25">
      <c r="G74" s="23"/>
      <c r="H74" s="19"/>
      <c r="I74" s="18"/>
      <c r="J74" s="18"/>
      <c r="K74" s="21"/>
      <c r="L74" s="21"/>
    </row>
    <row r="75" spans="7:12" ht="31.15" customHeight="1" x14ac:dyDescent="0.25">
      <c r="G75" s="23"/>
      <c r="H75" s="19"/>
      <c r="I75" s="18"/>
      <c r="J75" s="18"/>
      <c r="K75" s="21"/>
      <c r="L75" s="21"/>
    </row>
    <row r="76" spans="7:12" ht="31.15" customHeight="1" x14ac:dyDescent="0.25">
      <c r="G76" s="23"/>
      <c r="H76" s="19"/>
      <c r="I76" s="18"/>
      <c r="J76" s="18"/>
      <c r="K76" s="21"/>
      <c r="L76" s="21"/>
    </row>
    <row r="77" spans="7:12" ht="31.15" customHeight="1" x14ac:dyDescent="0.25">
      <c r="G77" s="23"/>
      <c r="H77" s="19"/>
      <c r="I77" s="18"/>
      <c r="J77" s="18"/>
      <c r="K77" s="21"/>
      <c r="L77" s="21"/>
    </row>
    <row r="78" spans="7:12" ht="31.15" customHeight="1" x14ac:dyDescent="0.25">
      <c r="G78" s="23"/>
      <c r="H78" s="19"/>
      <c r="I78" s="18"/>
      <c r="J78" s="18"/>
      <c r="K78" s="21"/>
      <c r="L78" s="21"/>
    </row>
    <row r="79" spans="7:12" ht="31.15" customHeight="1" x14ac:dyDescent="0.25">
      <c r="G79" s="23"/>
      <c r="H79" s="19"/>
      <c r="I79" s="18"/>
      <c r="J79" s="18"/>
      <c r="K79" s="21"/>
      <c r="L79" s="21"/>
    </row>
    <row r="80" spans="7:12" ht="30" customHeight="1" x14ac:dyDescent="0.25">
      <c r="G80" s="23"/>
      <c r="H80" s="19"/>
      <c r="I80" s="18"/>
      <c r="J80" s="18"/>
      <c r="K80" s="21"/>
      <c r="L80" s="21"/>
    </row>
    <row r="81" spans="1:12" ht="30" customHeight="1" x14ac:dyDescent="0.25">
      <c r="G81" s="23"/>
      <c r="H81" s="19"/>
      <c r="I81" s="18"/>
      <c r="J81" s="18"/>
      <c r="K81" s="21"/>
      <c r="L81" s="21"/>
    </row>
    <row r="82" spans="1:12" ht="30" customHeight="1" x14ac:dyDescent="0.25">
      <c r="G82" s="23"/>
      <c r="H82" s="19"/>
      <c r="I82" s="18"/>
      <c r="J82" s="18"/>
      <c r="K82" s="21"/>
      <c r="L82" s="21"/>
    </row>
    <row r="83" spans="1:12" ht="30" customHeight="1" x14ac:dyDescent="0.25">
      <c r="A83" s="28"/>
      <c r="B83" s="29"/>
      <c r="C83" s="30"/>
      <c r="D83" s="30"/>
      <c r="E83" s="31"/>
      <c r="F83" s="31"/>
      <c r="G83" s="23"/>
      <c r="H83" s="19"/>
      <c r="I83" s="18"/>
      <c r="J83" s="18"/>
      <c r="K83" s="21"/>
      <c r="L83" s="21"/>
    </row>
    <row r="84" spans="1:12" ht="30" customHeight="1" x14ac:dyDescent="0.25">
      <c r="A84" s="28"/>
      <c r="B84" s="29"/>
      <c r="C84" s="30"/>
      <c r="D84" s="30"/>
      <c r="E84" s="31"/>
      <c r="F84" s="31"/>
      <c r="G84" s="23"/>
      <c r="H84" s="19"/>
      <c r="I84" s="18"/>
      <c r="J84" s="18"/>
      <c r="K84" s="21"/>
      <c r="L84" s="21"/>
    </row>
    <row r="85" spans="1:12" ht="30" customHeight="1" x14ac:dyDescent="0.25">
      <c r="A85" s="28"/>
      <c r="B85" s="29"/>
      <c r="C85" s="30"/>
      <c r="D85" s="30"/>
      <c r="E85" s="31"/>
      <c r="F85" s="31"/>
      <c r="G85" s="23"/>
      <c r="H85" s="19"/>
      <c r="I85" s="18"/>
      <c r="J85" s="18"/>
      <c r="K85" s="21"/>
      <c r="L85" s="21"/>
    </row>
    <row r="86" spans="1:12" ht="30" customHeight="1" x14ac:dyDescent="0.25">
      <c r="A86" s="28"/>
      <c r="B86" s="29"/>
      <c r="C86" s="30"/>
      <c r="D86" s="30"/>
      <c r="E86" s="31"/>
      <c r="F86" s="31"/>
      <c r="G86" s="23"/>
      <c r="H86" s="19"/>
      <c r="I86" s="18"/>
      <c r="J86" s="18"/>
      <c r="K86" s="21"/>
      <c r="L86" s="21"/>
    </row>
    <row r="87" spans="1:12" ht="30" customHeight="1" x14ac:dyDescent="0.25">
      <c r="A87" s="28"/>
      <c r="B87" s="29"/>
      <c r="C87" s="30"/>
      <c r="D87" s="30"/>
      <c r="E87" s="31"/>
      <c r="F87" s="31"/>
      <c r="G87" s="23"/>
      <c r="H87" s="19"/>
      <c r="I87" s="18"/>
      <c r="J87" s="18"/>
      <c r="K87" s="21"/>
      <c r="L87" s="21"/>
    </row>
    <row r="88" spans="1:12" ht="30" customHeight="1" x14ac:dyDescent="0.25">
      <c r="A88" s="28"/>
      <c r="B88" s="29"/>
      <c r="C88" s="30"/>
      <c r="D88" s="30"/>
      <c r="E88" s="31"/>
      <c r="F88" s="31"/>
      <c r="G88" s="23"/>
      <c r="H88" s="19"/>
      <c r="I88" s="18"/>
      <c r="J88" s="18"/>
      <c r="K88" s="21"/>
      <c r="L88" s="21"/>
    </row>
    <row r="89" spans="1:12" ht="30" customHeight="1" x14ac:dyDescent="0.25">
      <c r="A89" s="28"/>
      <c r="B89" s="29"/>
      <c r="C89" s="30"/>
      <c r="D89" s="30"/>
      <c r="E89" s="31"/>
      <c r="F89" s="31"/>
      <c r="G89" s="23"/>
      <c r="H89" s="19"/>
      <c r="I89" s="18"/>
      <c r="J89" s="18"/>
      <c r="K89" s="21"/>
      <c r="L89" s="21"/>
    </row>
    <row r="90" spans="1:12" ht="30" customHeight="1" x14ac:dyDescent="0.25">
      <c r="A90" s="28"/>
      <c r="B90" s="29"/>
      <c r="C90" s="30"/>
      <c r="D90" s="30"/>
      <c r="E90" s="31"/>
      <c r="F90" s="31"/>
      <c r="G90" s="23"/>
      <c r="H90" s="19"/>
      <c r="I90" s="18"/>
      <c r="J90" s="18"/>
      <c r="K90" s="21"/>
      <c r="L90" s="21"/>
    </row>
    <row r="91" spans="1:12" ht="30" customHeight="1" x14ac:dyDescent="0.25">
      <c r="A91" s="28"/>
      <c r="B91" s="29"/>
      <c r="C91" s="30"/>
      <c r="D91" s="30"/>
      <c r="E91" s="31"/>
      <c r="F91" s="31"/>
      <c r="G91" s="23"/>
      <c r="H91" s="19"/>
      <c r="I91" s="18"/>
      <c r="J91" s="18"/>
      <c r="K91" s="21"/>
      <c r="L91" s="21"/>
    </row>
    <row r="92" spans="1:12" ht="30" customHeight="1" x14ac:dyDescent="0.25">
      <c r="A92" s="28"/>
      <c r="B92" s="29"/>
      <c r="C92" s="30"/>
      <c r="D92" s="30"/>
      <c r="E92" s="31"/>
      <c r="F92" s="31"/>
      <c r="G92" s="23"/>
      <c r="H92" s="19"/>
      <c r="I92" s="18"/>
      <c r="J92" s="18"/>
      <c r="K92" s="21"/>
      <c r="L92" s="21"/>
    </row>
    <row r="93" spans="1:12" ht="30" customHeight="1" x14ac:dyDescent="0.25">
      <c r="A93" s="28"/>
      <c r="B93" s="29"/>
      <c r="C93" s="30"/>
      <c r="D93" s="30"/>
      <c r="E93" s="31"/>
      <c r="F93" s="31"/>
      <c r="G93" s="23"/>
      <c r="H93" s="19"/>
      <c r="I93" s="18"/>
      <c r="J93" s="18"/>
      <c r="K93" s="21"/>
      <c r="L93" s="21"/>
    </row>
    <row r="94" spans="1:12" x14ac:dyDescent="0.25">
      <c r="A94" s="28"/>
      <c r="B94" s="29"/>
      <c r="C94" s="30"/>
      <c r="D94" s="30"/>
      <c r="E94" s="31"/>
      <c r="F94" s="21"/>
      <c r="G94" s="23"/>
      <c r="H94" s="19"/>
      <c r="I94" s="18"/>
      <c r="J94" s="18"/>
      <c r="K94" s="21"/>
      <c r="L94" s="21"/>
    </row>
    <row r="95" spans="1:12" x14ac:dyDescent="0.25">
      <c r="A95" s="28"/>
      <c r="B95" s="29"/>
      <c r="C95" s="30"/>
      <c r="D95" s="30"/>
      <c r="E95" s="31"/>
      <c r="F95" s="21"/>
      <c r="G95" s="23"/>
      <c r="H95" s="19"/>
      <c r="I95" s="18"/>
      <c r="J95" s="18"/>
      <c r="K95" s="21"/>
      <c r="L95" s="21"/>
    </row>
    <row r="96" spans="1:12" x14ac:dyDescent="0.25">
      <c r="A96" s="28"/>
      <c r="B96" s="29"/>
      <c r="C96" s="30"/>
      <c r="D96" s="30"/>
      <c r="E96" s="31"/>
      <c r="F96" s="21"/>
      <c r="G96" s="23"/>
      <c r="H96" s="19"/>
      <c r="I96" s="18"/>
      <c r="J96" s="18"/>
      <c r="K96" s="21"/>
      <c r="L96" s="21"/>
    </row>
    <row r="97" spans="1:12" x14ac:dyDescent="0.25">
      <c r="A97" s="28"/>
      <c r="B97" s="29"/>
      <c r="C97" s="30"/>
      <c r="D97" s="30"/>
      <c r="E97" s="31"/>
      <c r="F97" s="21"/>
      <c r="G97" s="23"/>
      <c r="H97" s="19"/>
      <c r="I97" s="18"/>
      <c r="J97" s="18"/>
      <c r="K97" s="21"/>
      <c r="L97" s="21"/>
    </row>
    <row r="98" spans="1:12" x14ac:dyDescent="0.25">
      <c r="A98" s="28"/>
      <c r="B98" s="29"/>
      <c r="C98" s="30"/>
      <c r="D98" s="30"/>
      <c r="E98" s="31"/>
      <c r="F98" s="21"/>
      <c r="G98" s="23"/>
      <c r="H98" s="19"/>
      <c r="I98" s="18"/>
      <c r="J98" s="18"/>
      <c r="K98" s="21"/>
      <c r="L98" s="21"/>
    </row>
    <row r="99" spans="1:12" x14ac:dyDescent="0.25">
      <c r="A99" s="28"/>
      <c r="B99" s="29"/>
      <c r="C99" s="30"/>
      <c r="D99" s="30"/>
      <c r="E99" s="31"/>
      <c r="F99" s="21"/>
      <c r="G99" s="23"/>
      <c r="H99" s="19"/>
      <c r="I99" s="18"/>
      <c r="J99" s="18"/>
      <c r="K99" s="21"/>
      <c r="L99" s="21"/>
    </row>
    <row r="100" spans="1:12" x14ac:dyDescent="0.25">
      <c r="A100" s="28"/>
      <c r="B100" s="29"/>
      <c r="C100" s="30"/>
      <c r="D100" s="30"/>
      <c r="E100" s="31"/>
      <c r="F100" s="21"/>
      <c r="G100" s="23"/>
      <c r="H100" s="19"/>
      <c r="I100" s="18"/>
      <c r="J100" s="18"/>
      <c r="K100" s="21"/>
      <c r="L100" s="21"/>
    </row>
    <row r="101" spans="1:12" x14ac:dyDescent="0.25">
      <c r="A101" s="28"/>
      <c r="B101" s="29"/>
      <c r="C101" s="30"/>
      <c r="D101" s="30"/>
      <c r="E101" s="31"/>
      <c r="F101" s="21"/>
      <c r="G101" s="23"/>
      <c r="H101" s="19"/>
      <c r="I101" s="18"/>
      <c r="J101" s="18"/>
      <c r="K101" s="21"/>
      <c r="L101" s="21"/>
    </row>
    <row r="102" spans="1:12" x14ac:dyDescent="0.25">
      <c r="A102" s="28"/>
      <c r="B102" s="29"/>
      <c r="C102" s="30"/>
      <c r="D102" s="30"/>
      <c r="E102" s="31"/>
      <c r="F102" s="21"/>
      <c r="G102" s="23"/>
      <c r="H102" s="19"/>
      <c r="I102" s="18"/>
      <c r="J102" s="18"/>
      <c r="K102" s="21"/>
      <c r="L102" s="21"/>
    </row>
    <row r="103" spans="1:12" x14ac:dyDescent="0.25">
      <c r="A103" s="28"/>
      <c r="B103" s="29"/>
      <c r="C103" s="30"/>
      <c r="D103" s="30"/>
      <c r="E103" s="31"/>
      <c r="F103" s="21"/>
      <c r="G103" s="23"/>
      <c r="H103" s="19"/>
      <c r="I103" s="18"/>
      <c r="J103" s="18"/>
      <c r="K103" s="21"/>
      <c r="L103" s="21"/>
    </row>
    <row r="104" spans="1:12" x14ac:dyDescent="0.25">
      <c r="A104" s="28"/>
      <c r="B104" s="29"/>
      <c r="C104" s="30"/>
      <c r="D104" s="30"/>
      <c r="E104" s="31"/>
      <c r="F104" s="21"/>
      <c r="G104" s="23"/>
      <c r="H104" s="19"/>
      <c r="I104" s="18"/>
      <c r="J104" s="18"/>
      <c r="K104" s="21"/>
      <c r="L104" s="21"/>
    </row>
    <row r="105" spans="1:12" x14ac:dyDescent="0.25">
      <c r="A105" s="28"/>
      <c r="B105" s="29"/>
      <c r="C105" s="30"/>
      <c r="D105" s="30"/>
      <c r="E105" s="31"/>
      <c r="F105" s="21"/>
      <c r="G105" s="23"/>
      <c r="H105" s="19"/>
      <c r="I105" s="18"/>
      <c r="J105" s="18"/>
      <c r="K105" s="21"/>
      <c r="L105" s="21"/>
    </row>
    <row r="106" spans="1:12" x14ac:dyDescent="0.25">
      <c r="A106" s="32"/>
      <c r="B106" s="29"/>
      <c r="C106" s="30"/>
      <c r="D106" s="30"/>
      <c r="E106" s="31"/>
      <c r="F106" s="21"/>
      <c r="G106" s="24"/>
      <c r="H106" s="19"/>
      <c r="I106" s="18"/>
      <c r="J106" s="18"/>
      <c r="K106" s="21"/>
      <c r="L106" s="21"/>
    </row>
    <row r="107" spans="1:12" x14ac:dyDescent="0.25">
      <c r="A107" s="32"/>
      <c r="B107" s="29"/>
      <c r="C107" s="30"/>
      <c r="D107" s="30"/>
      <c r="E107" s="31"/>
      <c r="F107" s="21"/>
      <c r="G107" s="24"/>
      <c r="H107" s="19"/>
      <c r="I107" s="18"/>
      <c r="J107" s="18"/>
      <c r="K107" s="21"/>
      <c r="L107" s="21"/>
    </row>
    <row r="108" spans="1:12" x14ac:dyDescent="0.25">
      <c r="A108" s="32"/>
      <c r="B108" s="29"/>
      <c r="C108" s="30"/>
      <c r="D108" s="30"/>
      <c r="E108" s="31"/>
      <c r="F108" s="21"/>
      <c r="G108" s="24"/>
      <c r="H108" s="19"/>
      <c r="I108" s="18"/>
      <c r="J108" s="18"/>
      <c r="K108" s="21"/>
      <c r="L108" s="21"/>
    </row>
    <row r="109" spans="1:12" x14ac:dyDescent="0.25">
      <c r="A109" s="32"/>
      <c r="B109" s="29"/>
      <c r="C109" s="30"/>
      <c r="D109" s="30"/>
      <c r="E109" s="31"/>
      <c r="F109" s="21"/>
      <c r="G109" s="24"/>
      <c r="H109" s="19"/>
      <c r="I109" s="18"/>
      <c r="J109" s="18"/>
      <c r="K109" s="21"/>
      <c r="L109" s="21"/>
    </row>
    <row r="110" spans="1:12" ht="15.75" x14ac:dyDescent="0.25">
      <c r="A110" s="32"/>
      <c r="B110" s="29"/>
      <c r="C110" s="33"/>
      <c r="D110" s="30"/>
      <c r="E110" s="31"/>
      <c r="F110" s="21"/>
      <c r="G110" s="24"/>
      <c r="H110" s="19"/>
      <c r="I110" s="25"/>
      <c r="J110" s="18"/>
      <c r="K110" s="21"/>
      <c r="L110" s="21"/>
    </row>
    <row r="111" spans="1:12" x14ac:dyDescent="0.25">
      <c r="A111" s="26"/>
      <c r="B111" s="26"/>
      <c r="C111" s="26"/>
      <c r="D111" s="26"/>
      <c r="E111" s="26"/>
      <c r="F111" s="26"/>
      <c r="G111" s="26"/>
    </row>
    <row r="112" spans="1:12" x14ac:dyDescent="0.25">
      <c r="A112" s="26"/>
      <c r="B112" s="26"/>
      <c r="C112" s="26"/>
      <c r="D112" s="26"/>
      <c r="E112" s="26"/>
      <c r="F112" s="26"/>
      <c r="G112" s="26"/>
    </row>
    <row r="113" spans="1:7" x14ac:dyDescent="0.25">
      <c r="A113" s="26"/>
      <c r="B113" s="26"/>
      <c r="C113" s="26"/>
      <c r="D113" s="26"/>
      <c r="E113" s="26"/>
      <c r="F113" s="26"/>
      <c r="G113" s="26"/>
    </row>
  </sheetData>
  <mergeCells count="9">
    <mergeCell ref="L65:L69"/>
    <mergeCell ref="G66:K67"/>
    <mergeCell ref="G68:K69"/>
    <mergeCell ref="B61:C61"/>
    <mergeCell ref="A1:E1"/>
    <mergeCell ref="A4:E5"/>
    <mergeCell ref="F1:F5"/>
    <mergeCell ref="A2:E3"/>
    <mergeCell ref="G65:K65"/>
  </mergeCells>
  <printOptions horizontalCentered="1" verticalCentered="1"/>
  <pageMargins left="0.31496062992125984" right="0.2755905511811023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část</vt:lpstr>
      <vt:lpstr>Elektroinstalace</vt:lpstr>
      <vt:lpstr>Vodoinstalace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</dc:creator>
  <cp:lastModifiedBy>Svobodová Věra</cp:lastModifiedBy>
  <cp:lastPrinted>2019-03-26T19:43:21Z</cp:lastPrinted>
  <dcterms:created xsi:type="dcterms:W3CDTF">2019-03-25T19:25:01Z</dcterms:created>
  <dcterms:modified xsi:type="dcterms:W3CDTF">2019-04-10T14:00:33Z</dcterms:modified>
</cp:coreProperties>
</file>