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16" activeTab="0"/>
  </bookViews>
  <sheets>
    <sheet name="P1" sheetId="1" r:id="rId1"/>
    <sheet name="P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<sst xmlns="http://schemas.openxmlformats.org/spreadsheetml/2006/main" count="30" uniqueCount="29">
  <si>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Odtahy vozidel ZZS JmK do 4 tun - nabídka cen</t>
  </si>
  <si>
    <t>Předpokládané roční plnění v příslušné jednotce</t>
  </si>
  <si>
    <t>Přeprava</t>
  </si>
  <si>
    <t>Čekání</t>
  </si>
  <si>
    <t>Vyproštění</t>
  </si>
  <si>
    <t xml:space="preserve">Naložení a složení </t>
  </si>
  <si>
    <t>Požadované činnosti:</t>
  </si>
  <si>
    <t>Jízda po zpoplatněné silnici (mýto)</t>
  </si>
  <si>
    <t xml:space="preserve"> 1 km jízdy</t>
  </si>
  <si>
    <t xml:space="preserve"> úkon</t>
  </si>
  <si>
    <t xml:space="preserve">Jiří Urbánek, vedoucí dopravy </t>
  </si>
  <si>
    <t>Dispečeři KOS</t>
  </si>
  <si>
    <t>Telefon</t>
  </si>
  <si>
    <t xml:space="preserve">Osoba </t>
  </si>
  <si>
    <t>1 km jízdy</t>
  </si>
  <si>
    <t xml:space="preserve"> 1 minuta</t>
  </si>
  <si>
    <t>Příloha č. 2</t>
  </si>
  <si>
    <t>Pověřené osoby k objednání přepravy</t>
  </si>
  <si>
    <r>
      <t xml:space="preserve">Petr Daniel, </t>
    </r>
    <r>
      <rPr>
        <sz val="12"/>
        <rFont val="Arial"/>
        <family val="2"/>
      </rPr>
      <t>technický referent</t>
    </r>
  </si>
  <si>
    <t>Měrná jednotka:</t>
  </si>
  <si>
    <t xml:space="preserve">Jednotková cena v Kč bez DPH </t>
  </si>
  <si>
    <t>Jednotková cena v Kč  vč. DPH</t>
  </si>
  <si>
    <t xml:space="preserve">Celková nabídková cena za předpokládané roční plnění v Kč bez DPH </t>
  </si>
  <si>
    <t xml:space="preserve">Uchazeč doplní nabídkovou cenu v Kč do vyznačených polí. </t>
  </si>
  <si>
    <t>Příloha č. 1</t>
  </si>
  <si>
    <t>Požadované činnosti a ceny</t>
  </si>
  <si>
    <t>Ceny za předpokládané roční plnění v Kč bez DPH</t>
  </si>
  <si>
    <t>Ceny za předpokládané roční plnění v Kč včetně DPH</t>
  </si>
  <si>
    <t xml:space="preserve">Celková nabídková cena za předpokládané roční plnění v Kč včetně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</si>
</sst>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&quot;Kč&quot;;[Red]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 tint="-0.4999699890613556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 tint="-0.499969989061355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u val="single"/>
      <sz val="12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/>
    <xf numFmtId="0" fontId="10" fillId="0" borderId="7" xfId="0" applyFont="1" applyFill="1" applyBorder="1" applyAlignment="1">
      <alignment horizontal="left" vertical="center" wrapText="1"/>
    </xf>
    <xf numFmtId="165" fontId="6" fillId="4" borderId="8" xfId="0" applyNumberFormat="1" applyFont="1" applyFill="1" applyBorder="1" applyAlignment="1">
      <alignment horizontal="right" vertical="center"/>
    </xf>
    <xf numFmtId="165" fontId="6" fillId="4" borderId="9" xfId="0" applyNumberFormat="1" applyFont="1" applyFill="1" applyBorder="1" applyAlignment="1">
      <alignment horizontal="right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4" borderId="10" xfId="0" applyNumberFormat="1" applyFont="1" applyFill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12" xfId="0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64" fontId="6" fillId="4" borderId="1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64" fontId="6" fillId="6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4" fontId="6" fillId="6" borderId="1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4">
      <selection activeCell="I11" sqref="I11"/>
    </sheetView>
  </sheetViews>
  <sheetFormatPr defaultColWidth="9.140625" defaultRowHeight="15"/>
  <cols>
    <col min="1" max="1" width="30.57421875" style="0" customWidth="1"/>
    <col min="2" max="5" width="12.7109375" style="0" customWidth="1"/>
    <col min="6" max="6" width="19.140625" style="0" customWidth="1"/>
    <col min="7" max="7" width="17.8515625" style="0" customWidth="1"/>
  </cols>
  <sheetData>
    <row r="1" spans="1:3" ht="15">
      <c r="A1" s="38" t="s">
        <v>24</v>
      </c>
      <c r="B1" s="38"/>
      <c r="C1" s="38"/>
    </row>
    <row r="2" spans="1:3" ht="18">
      <c r="A2" s="5"/>
      <c r="B2" s="5"/>
      <c r="C2" s="5"/>
    </row>
    <row r="4" spans="1:6" ht="15.6">
      <c r="A4" s="39" t="s">
        <v>0</v>
      </c>
      <c r="B4" s="39"/>
      <c r="C4" s="39"/>
      <c r="D4" s="39"/>
      <c r="E4" s="39"/>
      <c r="F4" s="39"/>
    </row>
    <row r="5" ht="15.6" customHeight="1"/>
    <row r="6" spans="1:6" ht="28.8" customHeight="1" thickBot="1">
      <c r="A6" s="40" t="s">
        <v>25</v>
      </c>
      <c r="B6" s="40"/>
      <c r="C6" s="40"/>
      <c r="D6" s="40"/>
      <c r="E6" s="40"/>
      <c r="F6" s="40"/>
    </row>
    <row r="7" spans="1:6" ht="49.2" customHeight="1">
      <c r="A7" s="9" t="s">
        <v>6</v>
      </c>
      <c r="B7" s="10" t="s">
        <v>2</v>
      </c>
      <c r="C7" s="10" t="s">
        <v>3</v>
      </c>
      <c r="D7" s="10" t="s">
        <v>4</v>
      </c>
      <c r="E7" s="10" t="s">
        <v>5</v>
      </c>
      <c r="F7" s="11" t="s">
        <v>7</v>
      </c>
    </row>
    <row r="8" spans="1:6" ht="26.4" customHeight="1" thickBot="1">
      <c r="A8" s="33" t="s">
        <v>19</v>
      </c>
      <c r="B8" s="34" t="s">
        <v>8</v>
      </c>
      <c r="C8" s="34" t="s">
        <v>15</v>
      </c>
      <c r="D8" s="34" t="s">
        <v>15</v>
      </c>
      <c r="E8" s="34" t="s">
        <v>9</v>
      </c>
      <c r="F8" s="35" t="s">
        <v>14</v>
      </c>
    </row>
    <row r="9" spans="1:7" ht="37.2" customHeight="1">
      <c r="A9" s="6" t="s">
        <v>20</v>
      </c>
      <c r="B9" s="24">
        <v>0</v>
      </c>
      <c r="C9" s="24">
        <v>0</v>
      </c>
      <c r="D9" s="24">
        <v>0</v>
      </c>
      <c r="E9" s="24">
        <v>0</v>
      </c>
      <c r="F9" s="25">
        <v>0</v>
      </c>
      <c r="G9" s="3"/>
    </row>
    <row r="10" spans="1:6" ht="43.2" customHeight="1">
      <c r="A10" s="7" t="s">
        <v>21</v>
      </c>
      <c r="B10" s="24">
        <f>B9*1.21</f>
        <v>0</v>
      </c>
      <c r="C10" s="26">
        <f>C9*1.21</f>
        <v>0</v>
      </c>
      <c r="D10" s="26">
        <f>D9*1.21</f>
        <v>0</v>
      </c>
      <c r="E10" s="26">
        <f>E9*1.21</f>
        <v>0</v>
      </c>
      <c r="F10" s="27">
        <f>F9*1.21</f>
        <v>0</v>
      </c>
    </row>
    <row r="11" spans="1:7" ht="46.2" customHeight="1">
      <c r="A11" s="32" t="s">
        <v>1</v>
      </c>
      <c r="B11" s="30">
        <v>3000</v>
      </c>
      <c r="C11" s="30">
        <v>960</v>
      </c>
      <c r="D11" s="30">
        <v>300</v>
      </c>
      <c r="E11" s="30">
        <v>50</v>
      </c>
      <c r="F11" s="31">
        <v>1200</v>
      </c>
      <c r="G11" s="4"/>
    </row>
    <row r="12" spans="1:6" ht="37.2" customHeight="1">
      <c r="A12" s="8" t="s">
        <v>26</v>
      </c>
      <c r="B12" s="28">
        <f>B9*3000</f>
        <v>0</v>
      </c>
      <c r="C12" s="28">
        <f>C9*960</f>
        <v>0</v>
      </c>
      <c r="D12" s="28">
        <f>D9*300</f>
        <v>0</v>
      </c>
      <c r="E12" s="28">
        <f>E9*50</f>
        <v>0</v>
      </c>
      <c r="F12" s="29">
        <f>F9*1200</f>
        <v>0</v>
      </c>
    </row>
    <row r="13" spans="1:6" ht="37.2" customHeight="1">
      <c r="A13" s="7" t="s">
        <v>27</v>
      </c>
      <c r="B13" s="45">
        <v>0</v>
      </c>
      <c r="C13" s="45">
        <v>0</v>
      </c>
      <c r="D13" s="45">
        <v>0</v>
      </c>
      <c r="E13" s="45">
        <v>0</v>
      </c>
      <c r="F13" s="47">
        <v>0</v>
      </c>
    </row>
    <row r="14" spans="1:6" ht="25.8" customHeight="1">
      <c r="A14" s="48" t="s">
        <v>22</v>
      </c>
      <c r="B14" s="46"/>
      <c r="C14" s="46"/>
      <c r="D14" s="46"/>
      <c r="E14" s="46"/>
      <c r="F14" s="49">
        <f>B12+C12+D12+E12+F12</f>
        <v>0</v>
      </c>
    </row>
    <row r="15" spans="1:6" ht="25.8" customHeight="1" thickBot="1">
      <c r="A15" s="50" t="s">
        <v>28</v>
      </c>
      <c r="B15" s="51"/>
      <c r="C15" s="51"/>
      <c r="D15" s="51"/>
      <c r="E15" s="51"/>
      <c r="F15" s="52">
        <v>0</v>
      </c>
    </row>
    <row r="16" spans="1:6" ht="25.8" customHeight="1">
      <c r="A16" s="36"/>
      <c r="B16" s="36"/>
      <c r="C16" s="36"/>
      <c r="D16" s="36"/>
      <c r="E16" s="36"/>
      <c r="F16" s="37"/>
    </row>
    <row r="18" spans="1:6" ht="15">
      <c r="A18" s="12" t="s">
        <v>23</v>
      </c>
      <c r="B18" s="14"/>
      <c r="C18" s="14"/>
      <c r="D18" s="14"/>
      <c r="E18" s="14"/>
      <c r="F18" s="14"/>
    </row>
    <row r="19" ht="21" customHeight="1">
      <c r="G19" s="2"/>
    </row>
    <row r="20" ht="23.4" customHeight="1"/>
    <row r="21" ht="24" customHeight="1"/>
    <row r="22" ht="19.8" customHeight="1"/>
    <row r="23" ht="22.2" customHeight="1"/>
    <row r="24" ht="30.6" customHeight="1">
      <c r="A24" s="1"/>
    </row>
  </sheetData>
  <mergeCells count="5">
    <mergeCell ref="A14:E14"/>
    <mergeCell ref="A1:C1"/>
    <mergeCell ref="A4:F4"/>
    <mergeCell ref="A6:F6"/>
    <mergeCell ref="A15:E1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 topLeftCell="A1">
      <selection activeCell="A4" sqref="A4:B4"/>
    </sheetView>
  </sheetViews>
  <sheetFormatPr defaultColWidth="9.140625" defaultRowHeight="15"/>
  <cols>
    <col min="1" max="1" width="53.57421875" style="0" customWidth="1"/>
    <col min="2" max="2" width="22.28125" style="0" customWidth="1"/>
  </cols>
  <sheetData>
    <row r="1" spans="1:2" ht="15">
      <c r="A1" s="41" t="s">
        <v>16</v>
      </c>
      <c r="B1" s="42"/>
    </row>
    <row r="2" spans="1:2" ht="15.6">
      <c r="A2" s="15"/>
      <c r="B2" s="16"/>
    </row>
    <row r="3" spans="1:2" ht="15.6">
      <c r="A3" s="22"/>
      <c r="B3" s="22"/>
    </row>
    <row r="4" spans="1:2" ht="17.4">
      <c r="A4" s="43" t="s">
        <v>17</v>
      </c>
      <c r="B4" s="44"/>
    </row>
    <row r="5" spans="1:2" ht="24.6" customHeight="1">
      <c r="A5" s="13"/>
      <c r="B5" s="13"/>
    </row>
    <row r="6" spans="1:2" ht="26.4" customHeight="1">
      <c r="A6" s="17" t="s">
        <v>13</v>
      </c>
      <c r="B6" s="18" t="s">
        <v>12</v>
      </c>
    </row>
    <row r="7" spans="1:2" ht="25.8" customHeight="1">
      <c r="A7" s="19" t="s">
        <v>11</v>
      </c>
      <c r="B7" s="20">
        <v>545113150</v>
      </c>
    </row>
    <row r="8" spans="1:2" ht="24.6" customHeight="1">
      <c r="A8" s="21" t="s">
        <v>10</v>
      </c>
      <c r="B8" s="20">
        <v>606824818</v>
      </c>
    </row>
    <row r="9" spans="1:2" ht="25.2" customHeight="1">
      <c r="A9" s="23" t="s">
        <v>18</v>
      </c>
      <c r="B9" s="20">
        <v>702284435</v>
      </c>
    </row>
  </sheetData>
  <mergeCells count="2">
    <mergeCell ref="A1:B1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2019-06-13T10:49:07Z</dcterms:modified>
  <cp:category/>
  <cp:version/>
  <cp:contentType/>
  <cp:contentStatus/>
</cp:coreProperties>
</file>