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zant.petr\Desktop\"/>
    </mc:Choice>
  </mc:AlternateContent>
  <bookViews>
    <workbookView xWindow="0" yWindow="0" windowWidth="25200" windowHeight="12675"/>
  </bookViews>
  <sheets>
    <sheet name="Rekapitulace" sheetId="3" r:id="rId1"/>
    <sheet name="Stavební náklady" sheetId="1" r:id="rId2"/>
    <sheet name="ON+VN" sheetId="2" r:id="rId3"/>
  </sheets>
  <externalReferences>
    <externalReference r:id="rId4"/>
  </externalReferences>
  <definedNames>
    <definedName name="_xlnm.Print_Area" localSheetId="2">'ON+VN'!$B$2:$H$25</definedName>
    <definedName name="_xlnm.Print_Area" localSheetId="1">'Stavební náklady'!$B$2:$H$76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38" i="1"/>
  <c r="F31" i="1"/>
  <c r="F23" i="1"/>
  <c r="F16" i="1"/>
  <c r="F12" i="1"/>
  <c r="F9" i="1"/>
  <c r="F6" i="1"/>
</calcChain>
</file>

<file path=xl/sharedStrings.xml><?xml version="1.0" encoding="utf-8"?>
<sst xmlns="http://schemas.openxmlformats.org/spreadsheetml/2006/main" count="110" uniqueCount="84">
  <si>
    <t>položka zahrnuje řezání vozovkové vrstvy v předepsané tloušťce, včetně spotřeby vody</t>
  </si>
  <si>
    <t xml:space="preserve"> ŘEZÁNÍ ASFALTOVÉHO KRYTU VOZOVEK TL DO 100MM</t>
  </si>
  <si>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</si>
  <si>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</si>
  <si>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</si>
  <si>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</si>
  <si>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</si>
  <si>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</si>
  <si>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</si>
  <si>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</si>
  <si>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</si>
  <si>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</si>
  <si>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</si>
  <si>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</si>
  <si>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</si>
  <si>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</si>
  <si>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</si>
  <si>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</si>
  <si>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- zřízení vrstvy bez rozlišení šířky, pokládání vrstvy po etapách</t>
  </si>
  <si>
    <t>- úpravu napojení, ukončení</t>
  </si>
  <si>
    <t xml:space="preserve"> SPOJOVACÍ POSTŘIK Z EMULZE DO 0,5KG/M2</t>
  </si>
  <si>
    <t>577A2</t>
  </si>
  <si>
    <t xml:space="preserve"> VÝSPRAVA TRHLIN ASFALTOVOU ZÁLIVKOU MODIFIK</t>
  </si>
  <si>
    <t>vyfrézování drážky šířky do 20mm hloubky do 40mm</t>
  </si>
  <si>
    <t>vyčištění</t>
  </si>
  <si>
    <t>nátěr</t>
  </si>
  <si>
    <t>vyplnění předepsanou asfaltovou hmotou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</si>
  <si>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</si>
  <si>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</si>
  <si>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</si>
  <si>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</si>
  <si>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</si>
  <si>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</si>
  <si>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</si>
  <si>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</si>
  <si>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</si>
  <si>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</si>
  <si>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</si>
  <si>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</si>
  <si>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</si>
  <si>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</si>
  <si>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</si>
  <si>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</si>
  <si>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</si>
  <si>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</si>
  <si>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</si>
  <si>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</si>
  <si>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</si>
  <si>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</si>
  <si>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</si>
  <si>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</si>
  <si>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</si>
  <si>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</si>
  <si>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>574C05</t>
  </si>
  <si>
    <t>ASFALTOVÝ BETON PRO LOŽNÍ VRSTVY ACL 16</t>
  </si>
  <si>
    <t>VODOROVNÉ DOPRAVNÍ ZNAČENÍ BARVOU HLADKÉ - DODÁVKA A POKLÁDKA</t>
  </si>
  <si>
    <t>ZEMNÍ KRAJNICE A DOSYPÁVKY Z NAKUPOVANÝCH MATERIÁLŮ</t>
  </si>
  <si>
    <t>FRÉZOVÁNÍ VOZOVEK ASFALTOVÝCH, ODVOZ DO 5 KM</t>
  </si>
  <si>
    <t>574A34</t>
  </si>
  <si>
    <t>položka zahrnuje:</t>
  </si>
  <si>
    <t>dodání a pokládku nátěrového materiálu (měří se pouze natíraná plocha)</t>
  </si>
  <si>
    <t>předznačení a reflexní úpravu</t>
  </si>
  <si>
    <t>- úprava ukládaného materiálu vlhčením, tříděním, promícháním nebo vysoušením, příp. jiné úpravy za účelem zlepšení jeho mech. vlastností</t>
  </si>
  <si>
    <t>- ztížení v okolí vedení, konstrukcí a objektů a jejich dočasné zajištění</t>
  </si>
  <si>
    <t xml:space="preserve"> ASFALTOVÝ BETON PRO OBRUSNÉ VRSTVY ACO 11+,  TL. 40MM</t>
  </si>
  <si>
    <t>- vyrovnání stávajícího profilu v prům. tl. 50 mm</t>
  </si>
  <si>
    <t>-kompletní provedení zemní konstrukce včetně nákupu a dopravy materiálu dle zadávací dokumentace</t>
  </si>
  <si>
    <t>-hutnění i různé míry hutnění</t>
  </si>
  <si>
    <t>-ošetření úložiště po celou dobu práce v něm vč. klimatických opatření</t>
  </si>
  <si>
    <t>-ztížené ukládání sypaniny pod vodu</t>
  </si>
  <si>
    <t>-ukládání po vrstvách a po jiných nutných částech (figurách) vč. dosypávek</t>
  </si>
  <si>
    <t>-spouštění a nošení materiálu</t>
  </si>
  <si>
    <t>-výměna částí zemní konstrukce znehodnocené klimatickými vlivy</t>
  </si>
  <si>
    <t>-svahování, hutnění a uzavírání povrchů svahů</t>
  </si>
  <si>
    <t>-udržování úložiště a jeho ochrana proti vodě</t>
  </si>
  <si>
    <t>-odvedení nebo obvedení vody v okolí úložiště a v úložišti</t>
  </si>
  <si>
    <t>-veškeré pomocné konstrukce umožňující provedení zemní konstrukce (příjezdy, sjezdy, nájezdy, lešení, podpěrné konstrukce, přemostění, zpevněné plochy, zakrytí a pod.)</t>
  </si>
  <si>
    <t>VÝŠKOVÁ ÚPRAVA MŘÍŽÍ</t>
  </si>
  <si>
    <t>ks</t>
  </si>
  <si>
    <t>- položka výškové úpravy zahrnuje všechny nutné práce a materiály pro zvýšení nebo snížení zařízení (včetně nutné úpravy stávajícího povrchu vozovky nebo chodníku).</t>
  </si>
  <si>
    <t>VÝŠKOVÁ ÚPRAVA KRYCÍCH HRNCŮ</t>
  </si>
  <si>
    <t xml:space="preserve">III/37362 Krasová - Kotvrdovice </t>
  </si>
  <si>
    <t xml:space="preserve">Stavební náklady </t>
  </si>
  <si>
    <t>frézování, zametení, odvoz do vzdálenosti do 5 km na skládku SÚS Jedovnice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</si>
</sst>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/>
    <xf numFmtId="4" fontId="1" fillId="0" borderId="19" xfId="0" applyNumberFormat="1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vertic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/>
    <xf numFmtId="3" fontId="8" fillId="3" borderId="22" xfId="0" applyNumberFormat="1" applyFont="1" applyFill="1" applyBorder="1" applyAlignment="1">
      <alignment horizontal="center"/>
    </xf>
    <xf numFmtId="4" fontId="8" fillId="3" borderId="22" xfId="0" applyNumberFormat="1" applyFont="1" applyFill="1" applyBorder="1" applyAlignment="1">
      <alignment horizontal="center"/>
    </xf>
    <xf numFmtId="3" fontId="8" fillId="3" borderId="20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5" xfId="0" applyFont="1" applyFill="1" applyBorder="1" applyAlignment="1"/>
    <xf numFmtId="3" fontId="9" fillId="0" borderId="25" xfId="0" applyNumberFormat="1" applyFont="1" applyBorder="1" applyAlignment="1">
      <alignment horizontal="center"/>
    </xf>
    <xf numFmtId="4" fontId="9" fillId="0" borderId="25" xfId="0" applyNumberFormat="1" applyFont="1" applyFill="1" applyBorder="1" applyAlignment="1"/>
    <xf numFmtId="4" fontId="9" fillId="0" borderId="25" xfId="0" applyNumberFormat="1" applyFont="1" applyBorder="1" applyAlignment="1"/>
    <xf numFmtId="3" fontId="9" fillId="0" borderId="26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3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/>
    <xf numFmtId="4" fontId="9" fillId="0" borderId="2" xfId="0" applyNumberFormat="1" applyFont="1" applyBorder="1" applyAlignment="1"/>
    <xf numFmtId="3" fontId="9" fillId="0" borderId="3" xfId="0" applyNumberFormat="1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/>
    <xf numFmtId="3" fontId="9" fillId="0" borderId="5" xfId="0" applyNumberFormat="1" applyFont="1" applyBorder="1" applyAlignment="1"/>
    <xf numFmtId="0" fontId="9" fillId="0" borderId="5" xfId="0" applyFont="1" applyBorder="1" applyAlignment="1"/>
    <xf numFmtId="4" fontId="9" fillId="0" borderId="5" xfId="0" applyNumberFormat="1" applyFont="1" applyBorder="1" applyAlignment="1"/>
    <xf numFmtId="3" fontId="9" fillId="0" borderId="6" xfId="0" applyNumberFormat="1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4" borderId="24" xfId="0" applyFont="1" applyFill="1" applyBorder="1" applyAlignment="1"/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0" fillId="0" borderId="13" xfId="0" applyFont="1" applyBorder="1" applyAlignment="1">
      <alignment horizontal="center"/>
    </xf>
    <xf numFmtId="4" fontId="1" fillId="0" borderId="9" xfId="0" applyNumberFormat="1" applyFont="1" applyBorder="1"/>
    <xf numFmtId="4" fontId="1" fillId="5" borderId="2" xfId="0" applyNumberFormat="1" applyFont="1" applyFill="1" applyBorder="1"/>
    <xf numFmtId="0" fontId="0" fillId="0" borderId="2" xfId="0" applyFont="1" applyBorder="1"/>
    <xf numFmtId="0" fontId="0" fillId="0" borderId="0" xfId="0" applyAlignment="1">
      <alignment wrapText="1" shrinkToFit="1"/>
    </xf>
    <xf numFmtId="0" fontId="0" fillId="0" borderId="2" xfId="0" applyFont="1" applyBorder="1" applyAlignment="1">
      <alignment wrapText="1" shrinkToFit="1"/>
    </xf>
    <xf numFmtId="0" fontId="0" fillId="0" borderId="2" xfId="0" quotePrefix="1" applyBorder="1" applyAlignment="1">
      <alignment wrapText="1"/>
    </xf>
    <xf numFmtId="0" fontId="0" fillId="0" borderId="2" xfId="0" quotePrefix="1" applyFont="1" applyBorder="1" applyAlignment="1">
      <alignment wrapText="1" shrinkToFit="1"/>
    </xf>
    <xf numFmtId="0" fontId="1" fillId="0" borderId="13" xfId="0" applyFont="1" applyBorder="1" applyAlignment="1">
      <alignment horizontal="center"/>
    </xf>
    <xf numFmtId="3" fontId="9" fillId="0" borderId="30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1%20BK%20schr&#225;nka\2019\Po&#382;adavky%20na%20vyps&#225;n&#237;%20VZ\37362%20Krasov&#225;%20-%20Kotvrdovice\VZ\37362_Krasov&#225;_V&#253;kaz%20v&#253;m&#283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80">
          <cell r="G80">
            <v>26.885000000000002</v>
          </cell>
        </row>
        <row r="86">
          <cell r="G86">
            <v>7749.73</v>
          </cell>
        </row>
        <row r="89">
          <cell r="G89">
            <v>177.38650000000001</v>
          </cell>
        </row>
        <row r="92">
          <cell r="G92">
            <v>4202</v>
          </cell>
        </row>
        <row r="98">
          <cell r="G98">
            <v>53.82</v>
          </cell>
        </row>
        <row r="101">
          <cell r="G101">
            <v>177.75</v>
          </cell>
        </row>
        <row r="104">
          <cell r="G104">
            <v>31.12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3:E14"/>
  <sheetViews>
    <sheetView tabSelected="1" zoomScaleNormal="100" workbookViewId="0">
      <selection activeCell="F17" sqref="F17"/>
    </sheetView>
  </sheetViews>
  <sheetFormatPr defaultRowHeight="15" x14ac:dyDescent="0.2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21" x14ac:dyDescent="0.35">
      <c r="B3" s="3" t="s">
        <v>81</v>
      </c>
    </row>
    <row r="4" spans="2:5" ht="15.75" thickBot="1" x14ac:dyDescent="0.3"/>
    <row r="5" spans="2:5" ht="15.75" thickTop="1" x14ac:dyDescent="0.25">
      <c r="B5" s="71" t="s">
        <v>49</v>
      </c>
      <c r="C5" s="72" t="s">
        <v>50</v>
      </c>
      <c r="D5" s="72" t="s">
        <v>51</v>
      </c>
      <c r="E5" s="73" t="s">
        <v>52</v>
      </c>
    </row>
    <row r="6" spans="2:5" x14ac:dyDescent="0.25">
      <c r="B6" s="74"/>
      <c r="C6" s="75"/>
      <c r="D6" s="75"/>
      <c r="E6" s="76"/>
    </row>
    <row r="7" spans="2:5" x14ac:dyDescent="0.25">
      <c r="B7" s="74" t="s">
        <v>82</v>
      </c>
      <c r="C7" s="77"/>
      <c r="D7" s="77"/>
      <c r="E7" s="78"/>
    </row>
    <row r="8" spans="2:5" x14ac:dyDescent="0.25">
      <c r="B8" s="74"/>
      <c r="C8" s="77"/>
      <c r="D8" s="77"/>
      <c r="E8" s="78"/>
    </row>
    <row r="9" spans="2:5" x14ac:dyDescent="0.25">
      <c r="B9" s="74" t="s">
        <v>28</v>
      </c>
      <c r="C9" s="77"/>
      <c r="D9" s="77"/>
      <c r="E9" s="78"/>
    </row>
    <row r="10" spans="2:5" x14ac:dyDescent="0.25">
      <c r="B10" s="74"/>
      <c r="C10" s="77"/>
      <c r="D10" s="77"/>
      <c r="E10" s="78"/>
    </row>
    <row r="11" spans="2:5" ht="15.75" thickBot="1" x14ac:dyDescent="0.3">
      <c r="B11" s="79" t="s">
        <v>9</v>
      </c>
      <c r="C11" s="80"/>
      <c r="D11" s="80"/>
      <c r="E11" s="81"/>
    </row>
    <row r="12" spans="2:5" ht="15.75" thickTop="1" x14ac:dyDescent="0.25"/>
    <row r="14" spans="2:5" x14ac:dyDescent="0.25">
      <c r="E14" t="s">
        <v>3</v>
      </c>
    </row>
  </sheetData>
  <pageMargins left="0.7" right="0.7" top="0.78740157499999996" bottom="0.78740157499999996" header="0.3" footer="0.3"/>
  <pageSetup paperSize="9" scale="92" orientation="portrait" r:id="rId1"/>
  <headerFooter>
    <oddHeader>&amp;L&amp;"-,Kurzíva"&amp;14III/37415,16 Bačov-Vísky&amp;C&amp;"-,Kurzíva"&amp;14Rekapitulace&amp;R&amp;"-,Kurzíva"&amp;14Kontrolní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78"/>
  <sheetViews>
    <sheetView topLeftCell="A61" zoomScaleNormal="100" workbookViewId="0">
      <selection activeCell="M73" sqref="M73"/>
    </sheetView>
  </sheetViews>
  <sheetFormatPr defaultRowHeight="15" x14ac:dyDescent="0.25"/>
  <cols>
    <col min="2" max="2" width="9.140625" style="2"/>
    <col min="3" max="3" width="11.28515625" style="2" customWidth="1"/>
    <col min="4" max="4" width="83" customWidth="1"/>
    <col min="5" max="5" width="10.7109375" style="2" customWidth="1"/>
    <col min="6" max="7" width="10.7109375" customWidth="1"/>
    <col min="8" max="8" width="12.5703125" style="1" customWidth="1"/>
  </cols>
  <sheetData>
    <row r="2" spans="2:8" ht="21" x14ac:dyDescent="0.35">
      <c r="D2" s="3" t="s">
        <v>81</v>
      </c>
    </row>
    <row r="3" spans="2:8" ht="21" x14ac:dyDescent="0.35">
      <c r="D3" s="3" t="s">
        <v>3</v>
      </c>
    </row>
    <row r="4" spans="2:8" ht="15.75" thickBot="1" x14ac:dyDescent="0.3"/>
    <row r="5" spans="2:8" ht="28.5" customHeight="1" thickTop="1" thickBot="1" x14ac:dyDescent="0.3">
      <c r="B5" s="26" t="s">
        <v>27</v>
      </c>
      <c r="C5" s="15" t="s">
        <v>10</v>
      </c>
      <c r="D5" s="16" t="s">
        <v>11</v>
      </c>
      <c r="E5" s="17" t="s">
        <v>12</v>
      </c>
      <c r="F5" s="17" t="s">
        <v>13</v>
      </c>
      <c r="G5" s="17" t="s">
        <v>14</v>
      </c>
      <c r="H5" s="18" t="s">
        <v>15</v>
      </c>
    </row>
    <row r="6" spans="2:8" ht="15.75" thickTop="1" x14ac:dyDescent="0.25">
      <c r="B6" s="25">
        <v>1</v>
      </c>
      <c r="C6" s="27">
        <v>919112</v>
      </c>
      <c r="D6" s="28" t="s">
        <v>1</v>
      </c>
      <c r="E6" s="29" t="s">
        <v>2</v>
      </c>
      <c r="F6" s="30">
        <f>[1]List1!$G$104</f>
        <v>31.12</v>
      </c>
      <c r="G6" s="30"/>
      <c r="H6" s="31"/>
    </row>
    <row r="7" spans="2:8" ht="13.5" customHeight="1" x14ac:dyDescent="0.25">
      <c r="B7" s="24"/>
      <c r="C7" s="5"/>
      <c r="D7" s="6" t="s">
        <v>0</v>
      </c>
      <c r="E7" s="7"/>
      <c r="F7" s="8"/>
      <c r="G7" s="8"/>
      <c r="H7" s="9"/>
    </row>
    <row r="8" spans="2:8" ht="13.5" customHeight="1" x14ac:dyDescent="0.25">
      <c r="B8" s="24"/>
      <c r="C8" s="5"/>
      <c r="D8" s="6"/>
      <c r="E8" s="7"/>
      <c r="F8" s="8"/>
      <c r="G8" s="8"/>
      <c r="H8" s="9"/>
    </row>
    <row r="9" spans="2:8" ht="18" customHeight="1" x14ac:dyDescent="0.25">
      <c r="B9" s="24">
        <v>2</v>
      </c>
      <c r="C9" s="19">
        <v>113724</v>
      </c>
      <c r="D9" s="20" t="s">
        <v>57</v>
      </c>
      <c r="E9" s="21" t="s">
        <v>17</v>
      </c>
      <c r="F9" s="22">
        <f>[1]List1!$G$80</f>
        <v>26.885000000000002</v>
      </c>
      <c r="G9" s="100"/>
      <c r="H9" s="99"/>
    </row>
    <row r="10" spans="2:8" ht="13.5" customHeight="1" x14ac:dyDescent="0.25">
      <c r="B10" s="24"/>
      <c r="C10" s="5"/>
      <c r="D10" s="6" t="s">
        <v>83</v>
      </c>
      <c r="E10" s="7"/>
      <c r="F10" s="8"/>
      <c r="G10" s="8"/>
      <c r="H10" s="9"/>
    </row>
    <row r="11" spans="2:8" ht="13.5" customHeight="1" x14ac:dyDescent="0.25">
      <c r="B11" s="24"/>
      <c r="C11" s="5"/>
      <c r="D11" s="6"/>
      <c r="E11" s="7"/>
      <c r="F11" s="8"/>
      <c r="G11" s="8"/>
      <c r="H11" s="9"/>
    </row>
    <row r="12" spans="2:8" ht="17.25" x14ac:dyDescent="0.25">
      <c r="B12" s="24">
        <v>3</v>
      </c>
      <c r="C12" s="19">
        <v>572213</v>
      </c>
      <c r="D12" s="20" t="s">
        <v>20</v>
      </c>
      <c r="E12" s="21" t="s">
        <v>16</v>
      </c>
      <c r="F12" s="22">
        <f>[1]List1!$G$86</f>
        <v>7749.73</v>
      </c>
      <c r="G12" s="22"/>
      <c r="H12" s="23"/>
    </row>
    <row r="13" spans="2:8" x14ac:dyDescent="0.25">
      <c r="B13" s="24"/>
      <c r="C13" s="5"/>
      <c r="D13" s="6" t="s">
        <v>18</v>
      </c>
      <c r="E13" s="6"/>
      <c r="F13" s="6"/>
      <c r="G13" s="6"/>
      <c r="H13" s="32"/>
    </row>
    <row r="14" spans="2:8" x14ac:dyDescent="0.25">
      <c r="B14" s="24"/>
      <c r="C14" s="5"/>
      <c r="D14" s="6" t="s">
        <v>19</v>
      </c>
      <c r="E14" s="6"/>
      <c r="F14" s="6"/>
      <c r="G14" s="6"/>
      <c r="H14" s="32"/>
    </row>
    <row r="15" spans="2:8" x14ac:dyDescent="0.25">
      <c r="B15" s="24"/>
      <c r="C15" s="5"/>
      <c r="D15" s="6" t="s">
        <v>3</v>
      </c>
      <c r="E15" s="7"/>
      <c r="F15" s="8"/>
      <c r="G15" s="8"/>
      <c r="H15" s="9"/>
    </row>
    <row r="16" spans="2:8" ht="17.25" x14ac:dyDescent="0.25">
      <c r="B16" s="24">
        <v>4</v>
      </c>
      <c r="C16" s="19" t="s">
        <v>58</v>
      </c>
      <c r="D16" s="20" t="s">
        <v>64</v>
      </c>
      <c r="E16" s="21" t="s">
        <v>16</v>
      </c>
      <c r="F16" s="22">
        <f>[1]List1!$G$92</f>
        <v>4202</v>
      </c>
      <c r="G16" s="22"/>
      <c r="H16" s="23"/>
    </row>
    <row r="17" spans="2:9" ht="34.5" customHeight="1" x14ac:dyDescent="0.25">
      <c r="B17" s="24"/>
      <c r="C17" s="5"/>
      <c r="D17" s="10" t="s">
        <v>4</v>
      </c>
      <c r="E17" s="7"/>
      <c r="F17" s="8"/>
      <c r="G17" s="8"/>
      <c r="H17" s="9"/>
    </row>
    <row r="18" spans="2:9" ht="30" x14ac:dyDescent="0.25">
      <c r="B18" s="24"/>
      <c r="C18" s="5"/>
      <c r="D18" s="10" t="s">
        <v>5</v>
      </c>
      <c r="E18" s="7"/>
      <c r="F18" s="8"/>
      <c r="G18" s="8"/>
      <c r="H18" s="9"/>
    </row>
    <row r="19" spans="2:9" ht="30" x14ac:dyDescent="0.25">
      <c r="B19" s="24"/>
      <c r="C19" s="5"/>
      <c r="D19" s="10" t="s">
        <v>6</v>
      </c>
      <c r="E19" s="7"/>
      <c r="F19" s="8"/>
      <c r="G19" s="8"/>
      <c r="H19" s="9"/>
    </row>
    <row r="20" spans="2:9" x14ac:dyDescent="0.25">
      <c r="B20" s="24"/>
      <c r="C20" s="5"/>
      <c r="D20" s="10" t="s">
        <v>7</v>
      </c>
      <c r="E20" s="7"/>
      <c r="F20" s="8"/>
      <c r="G20" s="8"/>
      <c r="H20" s="9"/>
    </row>
    <row r="21" spans="2:9" ht="30" x14ac:dyDescent="0.25">
      <c r="B21" s="24"/>
      <c r="C21" s="5"/>
      <c r="D21" s="10" t="s">
        <v>8</v>
      </c>
      <c r="E21" s="7"/>
      <c r="F21" s="8"/>
      <c r="G21" s="8"/>
      <c r="H21" s="9"/>
    </row>
    <row r="22" spans="2:9" x14ac:dyDescent="0.25">
      <c r="B22" s="24"/>
      <c r="C22" s="5"/>
      <c r="D22" s="6"/>
      <c r="E22" s="7"/>
      <c r="F22" s="8"/>
      <c r="G22" s="8"/>
      <c r="H22" s="9"/>
      <c r="I22" t="s">
        <v>3</v>
      </c>
    </row>
    <row r="23" spans="2:9" ht="17.25" x14ac:dyDescent="0.25">
      <c r="B23" s="24">
        <v>5</v>
      </c>
      <c r="C23" s="19" t="s">
        <v>53</v>
      </c>
      <c r="D23" s="20" t="s">
        <v>54</v>
      </c>
      <c r="E23" s="21" t="s">
        <v>17</v>
      </c>
      <c r="F23" s="22">
        <f>[1]List1!$G$89</f>
        <v>177.38650000000001</v>
      </c>
      <c r="G23" s="22"/>
      <c r="H23" s="23"/>
    </row>
    <row r="24" spans="2:9" ht="30" customHeight="1" x14ac:dyDescent="0.25">
      <c r="B24" s="24"/>
      <c r="C24" s="5"/>
      <c r="D24" s="10" t="s">
        <v>4</v>
      </c>
      <c r="E24" s="7"/>
      <c r="F24" s="8"/>
      <c r="G24" s="8"/>
      <c r="H24" s="9"/>
    </row>
    <row r="25" spans="2:9" x14ac:dyDescent="0.25">
      <c r="B25" s="24"/>
      <c r="C25" s="5"/>
      <c r="D25" s="6" t="s">
        <v>5</v>
      </c>
      <c r="E25" s="7"/>
      <c r="F25" s="8"/>
      <c r="G25" s="8"/>
      <c r="H25" s="9"/>
    </row>
    <row r="26" spans="2:9" ht="30" customHeight="1" x14ac:dyDescent="0.25">
      <c r="B26" s="24"/>
      <c r="C26" s="5"/>
      <c r="D26" s="10" t="s">
        <v>6</v>
      </c>
      <c r="E26" s="7"/>
      <c r="F26" s="8"/>
      <c r="G26" s="8"/>
      <c r="H26" s="9"/>
    </row>
    <row r="27" spans="2:9" x14ac:dyDescent="0.25">
      <c r="B27" s="24"/>
      <c r="C27" s="5"/>
      <c r="D27" s="10" t="s">
        <v>7</v>
      </c>
      <c r="E27" s="7"/>
      <c r="F27" s="8"/>
      <c r="G27" s="8"/>
      <c r="H27" s="9"/>
    </row>
    <row r="28" spans="2:9" ht="30" customHeight="1" x14ac:dyDescent="0.25">
      <c r="B28" s="24"/>
      <c r="C28" s="5"/>
      <c r="D28" s="10" t="s">
        <v>8</v>
      </c>
      <c r="E28" s="7"/>
      <c r="F28" s="8"/>
      <c r="G28" s="8"/>
      <c r="H28" s="9"/>
    </row>
    <row r="29" spans="2:9" x14ac:dyDescent="0.25">
      <c r="B29" s="24"/>
      <c r="C29" s="5"/>
      <c r="D29" s="104" t="s">
        <v>65</v>
      </c>
      <c r="E29" s="7"/>
      <c r="F29" s="8"/>
      <c r="G29" s="8"/>
      <c r="H29" s="9"/>
    </row>
    <row r="30" spans="2:9" x14ac:dyDescent="0.25">
      <c r="B30" s="24"/>
      <c r="C30" s="5"/>
      <c r="D30" s="6"/>
      <c r="E30" s="7"/>
      <c r="F30" s="8"/>
      <c r="G30" s="8"/>
      <c r="H30" s="9"/>
    </row>
    <row r="31" spans="2:9" x14ac:dyDescent="0.25">
      <c r="B31" s="24">
        <v>6</v>
      </c>
      <c r="C31" s="19" t="s">
        <v>21</v>
      </c>
      <c r="D31" s="20" t="s">
        <v>22</v>
      </c>
      <c r="E31" s="21" t="s">
        <v>2</v>
      </c>
      <c r="F31" s="22">
        <f>[1]List1!$G$104</f>
        <v>31.12</v>
      </c>
      <c r="G31" s="22"/>
      <c r="H31" s="23"/>
    </row>
    <row r="32" spans="2:9" x14ac:dyDescent="0.25">
      <c r="B32" s="24"/>
      <c r="C32" s="5"/>
      <c r="D32" s="6" t="s">
        <v>23</v>
      </c>
      <c r="E32" s="7"/>
      <c r="F32" s="8"/>
      <c r="G32" s="8"/>
      <c r="H32" s="9"/>
    </row>
    <row r="33" spans="2:8" x14ac:dyDescent="0.25">
      <c r="B33" s="24"/>
      <c r="C33" s="5"/>
      <c r="D33" s="6" t="s">
        <v>24</v>
      </c>
      <c r="E33" s="7"/>
      <c r="F33" s="8"/>
      <c r="G33" s="8"/>
      <c r="H33" s="9"/>
    </row>
    <row r="34" spans="2:8" x14ac:dyDescent="0.25">
      <c r="B34" s="24"/>
      <c r="C34" s="5"/>
      <c r="D34" s="6" t="s">
        <v>25</v>
      </c>
      <c r="E34" s="7"/>
      <c r="F34" s="8"/>
      <c r="G34" s="8"/>
      <c r="H34" s="9"/>
    </row>
    <row r="35" spans="2:8" x14ac:dyDescent="0.25">
      <c r="B35" s="24"/>
      <c r="C35" s="5"/>
      <c r="D35" s="6" t="s">
        <v>26</v>
      </c>
      <c r="E35" s="7"/>
      <c r="F35" s="8"/>
      <c r="G35" s="8"/>
      <c r="H35" s="9"/>
    </row>
    <row r="36" spans="2:8" x14ac:dyDescent="0.25">
      <c r="B36" s="24"/>
      <c r="C36" s="5"/>
      <c r="D36" s="6"/>
      <c r="E36" s="7"/>
      <c r="F36" s="8"/>
      <c r="G36" s="8"/>
      <c r="H36" s="9"/>
    </row>
    <row r="37" spans="2:8" x14ac:dyDescent="0.25">
      <c r="B37" s="24"/>
      <c r="C37" s="5"/>
      <c r="D37" s="6"/>
      <c r="E37" s="7"/>
      <c r="F37" s="8"/>
      <c r="G37" s="8"/>
      <c r="H37" s="9"/>
    </row>
    <row r="38" spans="2:8" ht="17.25" x14ac:dyDescent="0.25">
      <c r="B38" s="98">
        <v>7</v>
      </c>
      <c r="C38" s="19">
        <v>915111</v>
      </c>
      <c r="D38" s="20" t="s">
        <v>55</v>
      </c>
      <c r="E38" s="21" t="s">
        <v>16</v>
      </c>
      <c r="F38" s="22">
        <f>[1]List1!$G$101</f>
        <v>177.75</v>
      </c>
      <c r="G38" s="22"/>
      <c r="H38" s="23"/>
    </row>
    <row r="39" spans="2:8" x14ac:dyDescent="0.25">
      <c r="B39" s="98"/>
      <c r="C39" s="19"/>
      <c r="D39" s="101" t="s">
        <v>60</v>
      </c>
      <c r="E39" s="21"/>
      <c r="F39" s="22"/>
      <c r="G39" s="22"/>
      <c r="H39" s="23"/>
    </row>
    <row r="40" spans="2:8" x14ac:dyDescent="0.25">
      <c r="B40" s="98"/>
      <c r="C40" s="19"/>
      <c r="D40" s="101" t="s">
        <v>61</v>
      </c>
      <c r="E40" s="21"/>
      <c r="F40" s="22"/>
      <c r="G40" s="22"/>
      <c r="H40" s="23"/>
    </row>
    <row r="41" spans="2:8" x14ac:dyDescent="0.25">
      <c r="B41" s="98"/>
      <c r="C41" s="19"/>
      <c r="D41" s="20"/>
      <c r="E41" s="21"/>
      <c r="F41" s="22"/>
      <c r="G41" s="22"/>
      <c r="H41" s="23"/>
    </row>
    <row r="42" spans="2:8" x14ac:dyDescent="0.25">
      <c r="B42" s="98"/>
      <c r="C42" s="19"/>
      <c r="D42" s="20"/>
      <c r="E42" s="21"/>
      <c r="F42" s="22"/>
      <c r="G42" s="22"/>
      <c r="H42" s="23"/>
    </row>
    <row r="43" spans="2:8" ht="17.25" x14ac:dyDescent="0.25">
      <c r="B43" s="98">
        <v>8</v>
      </c>
      <c r="C43" s="19">
        <v>17380</v>
      </c>
      <c r="D43" s="20" t="s">
        <v>56</v>
      </c>
      <c r="E43" s="21" t="s">
        <v>17</v>
      </c>
      <c r="F43" s="22">
        <f>[1]List1!$G$98</f>
        <v>53.82</v>
      </c>
      <c r="G43" s="22"/>
      <c r="H43" s="23"/>
    </row>
    <row r="44" spans="2:8" x14ac:dyDescent="0.25">
      <c r="B44" s="98"/>
      <c r="C44" s="19"/>
      <c r="D44" s="102" t="s">
        <v>59</v>
      </c>
      <c r="E44" s="21"/>
      <c r="F44" s="22"/>
      <c r="G44" s="22"/>
      <c r="H44" s="23"/>
    </row>
    <row r="45" spans="2:8" ht="30" x14ac:dyDescent="0.25">
      <c r="B45" s="98"/>
      <c r="C45" s="19"/>
      <c r="D45" s="105" t="s">
        <v>66</v>
      </c>
      <c r="E45" s="21"/>
      <c r="F45" s="22"/>
      <c r="G45" s="22"/>
      <c r="H45" s="23"/>
    </row>
    <row r="46" spans="2:8" ht="30" x14ac:dyDescent="0.25">
      <c r="B46" s="98"/>
      <c r="C46" s="19"/>
      <c r="D46" s="103" t="s">
        <v>62</v>
      </c>
      <c r="E46" s="21"/>
      <c r="F46" s="22"/>
      <c r="G46" s="22"/>
      <c r="H46" s="23"/>
    </row>
    <row r="47" spans="2:8" x14ac:dyDescent="0.25">
      <c r="B47" s="98"/>
      <c r="C47" s="19"/>
      <c r="D47" s="105" t="s">
        <v>67</v>
      </c>
      <c r="E47" s="21"/>
      <c r="F47" s="22"/>
      <c r="G47" s="22"/>
      <c r="H47" s="23"/>
    </row>
    <row r="48" spans="2:8" x14ac:dyDescent="0.25">
      <c r="B48" s="98"/>
      <c r="C48" s="19"/>
      <c r="D48" s="105" t="s">
        <v>68</v>
      </c>
      <c r="E48" s="21"/>
      <c r="F48" s="22"/>
      <c r="G48" s="22"/>
      <c r="H48" s="23"/>
    </row>
    <row r="49" spans="2:8" x14ac:dyDescent="0.25">
      <c r="B49" s="98"/>
      <c r="C49" s="19"/>
      <c r="D49" s="103" t="s">
        <v>63</v>
      </c>
      <c r="E49" s="21"/>
      <c r="F49" s="22"/>
      <c r="G49" s="22"/>
      <c r="H49" s="23"/>
    </row>
    <row r="50" spans="2:8" x14ac:dyDescent="0.25">
      <c r="B50" s="98"/>
      <c r="C50" s="19"/>
      <c r="D50" s="105" t="s">
        <v>69</v>
      </c>
      <c r="E50" s="21"/>
      <c r="F50" s="22"/>
      <c r="G50" s="22"/>
      <c r="H50" s="23"/>
    </row>
    <row r="51" spans="2:8" x14ac:dyDescent="0.25">
      <c r="B51" s="98"/>
      <c r="C51" s="19"/>
      <c r="D51" s="105" t="s">
        <v>70</v>
      </c>
      <c r="E51" s="21"/>
      <c r="F51" s="22"/>
      <c r="G51" s="22"/>
      <c r="H51" s="23"/>
    </row>
    <row r="52" spans="2:8" x14ac:dyDescent="0.25">
      <c r="B52" s="98"/>
      <c r="C52" s="19"/>
      <c r="D52" s="105" t="s">
        <v>71</v>
      </c>
      <c r="E52" s="21"/>
      <c r="F52" s="22"/>
      <c r="G52" s="22"/>
      <c r="H52" s="23"/>
    </row>
    <row r="53" spans="2:8" x14ac:dyDescent="0.25">
      <c r="B53" s="98"/>
      <c r="C53" s="19"/>
      <c r="D53" s="105" t="s">
        <v>72</v>
      </c>
      <c r="E53" s="21"/>
      <c r="F53" s="22"/>
      <c r="G53" s="22"/>
      <c r="H53" s="23"/>
    </row>
    <row r="54" spans="2:8" x14ac:dyDescent="0.25">
      <c r="B54" s="98"/>
      <c r="C54" s="19"/>
      <c r="D54" s="105" t="s">
        <v>73</v>
      </c>
      <c r="E54" s="21"/>
      <c r="F54" s="22"/>
      <c r="G54" s="22"/>
      <c r="H54" s="23"/>
    </row>
    <row r="55" spans="2:8" x14ac:dyDescent="0.25">
      <c r="B55" s="98"/>
      <c r="C55" s="19"/>
      <c r="D55" s="105" t="s">
        <v>74</v>
      </c>
      <c r="E55" s="21"/>
      <c r="F55" s="22"/>
      <c r="G55" s="22"/>
      <c r="H55" s="23"/>
    </row>
    <row r="56" spans="2:8" x14ac:dyDescent="0.25">
      <c r="B56" s="98"/>
      <c r="C56" s="19"/>
      <c r="D56" s="105" t="s">
        <v>75</v>
      </c>
      <c r="E56" s="21"/>
      <c r="F56" s="22"/>
      <c r="G56" s="22"/>
      <c r="H56" s="23"/>
    </row>
    <row r="57" spans="2:8" ht="30.75" thickBot="1" x14ac:dyDescent="0.3">
      <c r="B57" s="98"/>
      <c r="C57" s="19"/>
      <c r="D57" s="105" t="s">
        <v>76</v>
      </c>
      <c r="E57" s="21"/>
      <c r="F57" s="22"/>
      <c r="G57" s="22"/>
      <c r="H57" s="23"/>
    </row>
    <row r="58" spans="2:8" ht="15.75" thickTop="1" x14ac:dyDescent="0.25">
      <c r="B58" s="106">
        <v>9</v>
      </c>
      <c r="C58" s="19">
        <v>89922</v>
      </c>
      <c r="D58" s="20" t="s">
        <v>77</v>
      </c>
      <c r="E58" s="21" t="s">
        <v>78</v>
      </c>
      <c r="F58" s="22">
        <v>3</v>
      </c>
      <c r="G58" s="22"/>
      <c r="H58" s="31"/>
    </row>
    <row r="59" spans="2:8" ht="30" x14ac:dyDescent="0.25">
      <c r="B59" s="24"/>
      <c r="C59" s="5"/>
      <c r="D59" s="10" t="s">
        <v>79</v>
      </c>
      <c r="E59" s="7"/>
      <c r="F59" s="8"/>
      <c r="G59" s="8"/>
      <c r="H59" s="9"/>
    </row>
    <row r="60" spans="2:8" ht="15.75" thickBot="1" x14ac:dyDescent="0.3">
      <c r="B60" s="24"/>
      <c r="C60" s="5"/>
      <c r="D60" s="6"/>
      <c r="E60" s="7"/>
      <c r="F60" s="8"/>
      <c r="G60" s="8"/>
      <c r="H60" s="9"/>
    </row>
    <row r="61" spans="2:8" ht="15.75" thickTop="1" x14ac:dyDescent="0.25">
      <c r="B61" s="106">
        <v>10</v>
      </c>
      <c r="C61" s="19">
        <v>89923</v>
      </c>
      <c r="D61" s="20" t="s">
        <v>80</v>
      </c>
      <c r="E61" s="21" t="s">
        <v>78</v>
      </c>
      <c r="F61" s="22">
        <v>3</v>
      </c>
      <c r="G61" s="22"/>
      <c r="H61" s="31"/>
    </row>
    <row r="62" spans="2:8" ht="30" x14ac:dyDescent="0.25">
      <c r="B62" s="24"/>
      <c r="C62" s="5"/>
      <c r="D62" s="10" t="s">
        <v>79</v>
      </c>
      <c r="E62" s="7"/>
      <c r="F62" s="8"/>
      <c r="G62" s="8"/>
      <c r="H62" s="9"/>
    </row>
    <row r="63" spans="2:8" x14ac:dyDescent="0.25">
      <c r="B63" s="98"/>
      <c r="C63" s="19"/>
      <c r="D63" s="105"/>
      <c r="E63" s="21"/>
      <c r="F63" s="22"/>
      <c r="G63" s="22"/>
      <c r="H63" s="23"/>
    </row>
    <row r="64" spans="2:8" x14ac:dyDescent="0.25">
      <c r="B64" s="98">
        <v>11</v>
      </c>
      <c r="C64" s="84" t="s">
        <v>46</v>
      </c>
      <c r="D64" s="83" t="s">
        <v>43</v>
      </c>
      <c r="E64" s="21" t="s">
        <v>36</v>
      </c>
      <c r="F64" s="22">
        <v>1</v>
      </c>
      <c r="G64" s="22"/>
      <c r="H64" s="23"/>
    </row>
    <row r="65" spans="2:8" ht="48" customHeight="1" x14ac:dyDescent="0.25">
      <c r="B65" s="86"/>
      <c r="C65" s="87"/>
      <c r="D65" s="88" t="s">
        <v>44</v>
      </c>
      <c r="E65" s="89"/>
      <c r="F65" s="90"/>
      <c r="G65" s="90"/>
      <c r="H65" s="91"/>
    </row>
    <row r="66" spans="2:8" ht="61.5" customHeight="1" x14ac:dyDescent="0.25">
      <c r="B66" s="25"/>
      <c r="C66" s="11"/>
      <c r="D66" s="85" t="s">
        <v>45</v>
      </c>
      <c r="E66" s="12"/>
      <c r="F66" s="13"/>
      <c r="G66" s="13"/>
      <c r="H66" s="14"/>
    </row>
    <row r="67" spans="2:8" x14ac:dyDescent="0.25">
      <c r="B67" s="24"/>
      <c r="C67" s="5"/>
      <c r="D67" s="10"/>
      <c r="E67" s="7"/>
      <c r="F67" s="8"/>
      <c r="G67" s="8"/>
      <c r="H67" s="9"/>
    </row>
    <row r="68" spans="2:8" x14ac:dyDescent="0.25">
      <c r="B68" s="24"/>
      <c r="C68" s="5"/>
      <c r="D68" s="6"/>
      <c r="E68" s="7"/>
      <c r="F68" s="8"/>
      <c r="G68" s="8"/>
      <c r="H68" s="9"/>
    </row>
    <row r="69" spans="2:8" s="4" customFormat="1" ht="31.5" customHeight="1" thickBot="1" x14ac:dyDescent="0.3">
      <c r="B69" s="92"/>
      <c r="C69" s="93"/>
      <c r="D69" s="94" t="s">
        <v>9</v>
      </c>
      <c r="E69" s="95"/>
      <c r="F69" s="96"/>
      <c r="G69" s="96"/>
      <c r="H69" s="97"/>
    </row>
    <row r="70" spans="2:8" ht="15.75" thickTop="1" x14ac:dyDescent="0.25"/>
    <row r="72" spans="2:8" x14ac:dyDescent="0.25">
      <c r="D72" s="68" t="s">
        <v>48</v>
      </c>
      <c r="E72" s="69"/>
      <c r="F72" s="69"/>
      <c r="G72" s="69"/>
      <c r="H72" s="82"/>
    </row>
    <row r="73" spans="2:8" x14ac:dyDescent="0.25">
      <c r="B73" s="1"/>
      <c r="C73"/>
      <c r="D73" s="69"/>
      <c r="E73" s="69"/>
      <c r="F73" s="69"/>
      <c r="G73" s="69"/>
      <c r="H73" s="82"/>
    </row>
    <row r="74" spans="2:8" x14ac:dyDescent="0.25">
      <c r="B74" s="1"/>
      <c r="C74"/>
      <c r="D74" s="69" t="s">
        <v>41</v>
      </c>
      <c r="E74" s="69"/>
      <c r="F74" s="69"/>
      <c r="G74" s="69"/>
      <c r="H74" s="82"/>
    </row>
    <row r="75" spans="2:8" x14ac:dyDescent="0.25">
      <c r="B75" s="1"/>
      <c r="C75"/>
      <c r="D75" s="69"/>
      <c r="E75" s="69"/>
      <c r="F75" s="69"/>
      <c r="G75" s="69"/>
      <c r="H75" s="82"/>
    </row>
    <row r="76" spans="2:8" x14ac:dyDescent="0.25">
      <c r="B76" s="1"/>
      <c r="C76"/>
      <c r="D76" s="68" t="s">
        <v>47</v>
      </c>
      <c r="E76" s="69"/>
      <c r="F76" s="69"/>
      <c r="G76" s="69"/>
      <c r="H76" s="82"/>
    </row>
    <row r="77" spans="2:8" x14ac:dyDescent="0.25">
      <c r="B77" s="1"/>
      <c r="C77"/>
      <c r="E77"/>
      <c r="H77"/>
    </row>
    <row r="78" spans="2:8" x14ac:dyDescent="0.25">
      <c r="B78" s="1"/>
      <c r="C78"/>
      <c r="E78"/>
      <c r="H78"/>
    </row>
  </sheetData>
  <pageMargins left="0.7" right="0.7" top="0.78740157499999996" bottom="0.78740157499999996" header="0.3" footer="0.3"/>
  <pageSetup paperSize="9" scale="59" orientation="portrait" r:id="rId1"/>
  <headerFooter>
    <oddHeader>&amp;L&amp;"-,Kurzíva"&amp;14III/37415,16 Bačov-Vísky&amp;C&amp;"-,Kurzíva"&amp;14Stavební náklady&amp;R&amp;"-,Kurzíva"&amp;14Kontrolní  rozpočet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2:H21"/>
  <sheetViews>
    <sheetView zoomScaleNormal="100" workbookViewId="0">
      <selection activeCell="H15" sqref="H15"/>
    </sheetView>
  </sheetViews>
  <sheetFormatPr defaultRowHeight="15" x14ac:dyDescent="0.2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21" x14ac:dyDescent="0.35">
      <c r="D2" s="3" t="s">
        <v>81</v>
      </c>
    </row>
    <row r="6" spans="2:8" x14ac:dyDescent="0.25">
      <c r="B6" s="2"/>
      <c r="C6" s="2"/>
      <c r="E6" s="2"/>
      <c r="H6" s="1"/>
    </row>
    <row r="7" spans="2:8" ht="16.5" thickBot="1" x14ac:dyDescent="0.3">
      <c r="B7" s="33"/>
      <c r="C7" s="34" t="s">
        <v>3</v>
      </c>
      <c r="D7" s="35" t="s">
        <v>28</v>
      </c>
      <c r="E7" s="36"/>
      <c r="F7" s="37"/>
      <c r="G7" s="38"/>
      <c r="H7" s="36"/>
    </row>
    <row r="8" spans="2:8" ht="16.5" thickTop="1" thickBot="1" x14ac:dyDescent="0.3">
      <c r="B8" s="40" t="s">
        <v>29</v>
      </c>
      <c r="C8" s="41" t="s">
        <v>3</v>
      </c>
      <c r="D8" s="42" t="s">
        <v>30</v>
      </c>
      <c r="E8" s="43" t="s">
        <v>31</v>
      </c>
      <c r="F8" s="41" t="s">
        <v>32</v>
      </c>
      <c r="G8" s="44" t="s">
        <v>33</v>
      </c>
      <c r="H8" s="45" t="s">
        <v>34</v>
      </c>
    </row>
    <row r="9" spans="2:8" ht="15.75" thickTop="1" x14ac:dyDescent="0.25">
      <c r="B9" s="46">
        <v>1</v>
      </c>
      <c r="C9" s="47" t="s">
        <v>3</v>
      </c>
      <c r="D9" s="48" t="s">
        <v>35</v>
      </c>
      <c r="E9" s="49" t="s">
        <v>36</v>
      </c>
      <c r="F9" s="50">
        <v>1</v>
      </c>
      <c r="G9" s="51"/>
      <c r="H9" s="52"/>
    </row>
    <row r="10" spans="2:8" x14ac:dyDescent="0.25">
      <c r="B10" s="53"/>
      <c r="C10" s="54"/>
      <c r="D10" s="55" t="s">
        <v>37</v>
      </c>
      <c r="E10" s="56"/>
      <c r="F10" s="57"/>
      <c r="G10" s="58"/>
      <c r="H10" s="107"/>
    </row>
    <row r="11" spans="2:8" x14ac:dyDescent="0.25">
      <c r="B11" s="53">
        <v>2</v>
      </c>
      <c r="C11" s="54"/>
      <c r="D11" s="60" t="s">
        <v>38</v>
      </c>
      <c r="E11" s="56" t="s">
        <v>36</v>
      </c>
      <c r="F11" s="57">
        <v>1</v>
      </c>
      <c r="G11" s="58"/>
      <c r="H11" s="59"/>
    </row>
    <row r="12" spans="2:8" ht="15.75" thickBot="1" x14ac:dyDescent="0.3">
      <c r="B12" s="61"/>
      <c r="C12" s="62" t="s">
        <v>3</v>
      </c>
      <c r="D12" s="63" t="s">
        <v>39</v>
      </c>
      <c r="E12" s="64"/>
      <c r="F12" s="65"/>
      <c r="G12" s="66"/>
      <c r="H12" s="67"/>
    </row>
    <row r="13" spans="2:8" ht="15.75" thickTop="1" x14ac:dyDescent="0.25">
      <c r="B13" s="39"/>
      <c r="C13" s="39"/>
      <c r="D13" s="39"/>
      <c r="E13" s="39"/>
      <c r="F13" s="39"/>
      <c r="G13" s="39"/>
      <c r="H13" s="39"/>
    </row>
    <row r="14" spans="2:8" x14ac:dyDescent="0.25">
      <c r="B14" s="39"/>
      <c r="C14" s="39"/>
      <c r="D14" s="39"/>
      <c r="E14" s="39"/>
      <c r="F14" s="39"/>
      <c r="G14" s="39"/>
      <c r="H14" s="39"/>
    </row>
    <row r="15" spans="2:8" x14ac:dyDescent="0.25">
      <c r="B15" s="39"/>
      <c r="C15" s="39"/>
      <c r="D15" s="68" t="s">
        <v>40</v>
      </c>
      <c r="E15" s="69"/>
      <c r="F15" s="69"/>
      <c r="G15" s="69"/>
      <c r="H15" s="70"/>
    </row>
    <row r="16" spans="2:8" x14ac:dyDescent="0.25">
      <c r="B16" s="39"/>
      <c r="C16" s="39"/>
      <c r="D16" s="69"/>
      <c r="E16" s="69"/>
      <c r="F16" s="69"/>
      <c r="G16" s="69"/>
      <c r="H16" s="69"/>
    </row>
    <row r="17" spans="2:8" x14ac:dyDescent="0.25">
      <c r="B17" s="39"/>
      <c r="C17" s="39"/>
      <c r="D17" s="69" t="s">
        <v>41</v>
      </c>
      <c r="E17" s="69"/>
      <c r="F17" s="69"/>
      <c r="G17" s="69"/>
      <c r="H17" s="70"/>
    </row>
    <row r="18" spans="2:8" x14ac:dyDescent="0.25">
      <c r="B18" s="39"/>
      <c r="C18" s="39"/>
      <c r="D18" s="69"/>
      <c r="E18" s="69"/>
      <c r="F18" s="69"/>
      <c r="G18" s="69"/>
      <c r="H18" s="69"/>
    </row>
    <row r="19" spans="2:8" x14ac:dyDescent="0.25">
      <c r="B19" s="39"/>
      <c r="C19" s="39"/>
      <c r="D19" s="68" t="s">
        <v>42</v>
      </c>
      <c r="E19" s="69"/>
      <c r="F19" s="69"/>
      <c r="G19" s="69"/>
      <c r="H19" s="70"/>
    </row>
    <row r="20" spans="2:8" x14ac:dyDescent="0.25">
      <c r="B20" s="2"/>
      <c r="C20" s="2"/>
      <c r="E20" s="2"/>
      <c r="H20" s="1"/>
    </row>
    <row r="21" spans="2:8" x14ac:dyDescent="0.25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73" orientation="portrait" r:id="rId1"/>
  <headerFooter>
    <oddHeader>&amp;L&amp;"-,Kurzíva"&amp;14III/37415,16 Bačov-Vísky&amp;C&amp;"-,Kurzíva"&amp;14Ostatní a vedlejší náklady&amp;R&amp;"-,Kurzíva"&amp;14Kontrolní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Stavební náklady</vt:lpstr>
      <vt:lpstr>ON+VN</vt:lpstr>
      <vt:lpstr>'ON+VN'!Oblast_tisku</vt:lpstr>
      <vt:lpstr>'Stavební náklady'!Oblast_tisku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Petr</cp:lastModifiedBy>
  <cp:lastPrinted>2019-04-01T12:08:39Z</cp:lastPrinted>
  <dcterms:created xsi:type="dcterms:W3CDTF">2018-05-28T10:42:46Z</dcterms:created>
  <dcterms:modified xsi:type="dcterms:W3CDTF">2019-08-21T07:22:30Z</dcterms:modified>
</cp:coreProperties>
</file>