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24226"/>
  <bookViews>
    <workbookView xWindow="65416" yWindow="65416" windowWidth="29040" windowHeight="17640" activeTab="0"/>
  </bookViews>
  <sheets>
    <sheet name="Množství, cena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<sst xmlns="http://schemas.openxmlformats.org/spreadsheetml/2006/main" count="29" uniqueCount="25">
  <si>
    <t>-</t>
  </si>
  <si>
    <t>Zboží</t>
  </si>
  <si>
    <t>Měrná jednotka</t>
  </si>
  <si>
    <t>ks</t>
  </si>
  <si>
    <t>Konvektomat</t>
  </si>
  <si>
    <t>Myčka černého nádobí</t>
  </si>
  <si>
    <t>Myčka bíleho nádobí</t>
  </si>
  <si>
    <t>Celková cena za dodávku kuchyňského vybavení v Kč bez DPH (nabídková cena)*
(nabídková cena)</t>
  </si>
  <si>
    <t xml:space="preserve">    Zpracování ceny plnění</t>
  </si>
  <si>
    <t>Příloha č. 4 výzvy k podání nabídek</t>
  </si>
  <si>
    <t>* Celková cena za dodávku kuchyňského vybavení bude stanovena jako součet cen za jednotlivé položky.</t>
  </si>
  <si>
    <t>Celková cena za dodávku kuchyňského vybavení v Kč včetně DPH
(nabídková cena)</t>
  </si>
  <si>
    <t>Sazba DPH</t>
  </si>
  <si>
    <t xml:space="preserve"> </t>
  </si>
  <si>
    <t>Čistíci prostředky pro konvektomat</t>
  </si>
  <si>
    <t>Mycí prostředky pro myčku černého nádobí</t>
  </si>
  <si>
    <t>Mycí prostředky pro myčku bíleho nádobí</t>
  </si>
  <si>
    <t>cyklus</t>
  </si>
  <si>
    <t>Požadovaný 
počet kusů/cyklů</t>
  </si>
  <si>
    <r>
      <t xml:space="preserve">Cena za 1 kus/cyklus
</t>
    </r>
    <r>
      <rPr>
        <b/>
        <i/>
        <u val="single"/>
        <sz val="11"/>
        <rFont val="Calibri"/>
        <family val="2"/>
        <scheme val="minor"/>
      </rPr>
      <t>(doplní uchazeč)</t>
    </r>
  </si>
  <si>
    <t>Cena za 1 kus/cyklus
ZAOKROUHLENÁ
NA 2 DESETINNÁ MÍSTA</t>
  </si>
  <si>
    <t>Cena za
požadovaný
počet kusů/cyklů</t>
  </si>
  <si>
    <t>Nejvyšší přípustná nabídková cena</t>
  </si>
  <si>
    <t>Nejvyšší přípustná nabídková cena není stanovena</t>
  </si>
  <si>
    <r>
      <t xml:space="preserve">Souhrnně nejvyšší přípustná nabídková cena činí </t>
    </r>
    <r>
      <rPr>
        <b/>
        <sz val="11"/>
        <color theme="1"/>
        <rFont val="Calibri"/>
        <family val="2"/>
        <scheme val="minor"/>
      </rPr>
      <t>790.000 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</si>
</sst>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2" fillId="3" borderId="1" xfId="20" applyFont="1" applyFill="1" applyBorder="1" applyAlignment="1" applyProtection="1">
      <alignment horizontal="center" vertical="center" wrapText="1"/>
      <protection/>
    </xf>
    <xf numFmtId="0" fontId="7" fillId="4" borderId="2" xfId="20" applyFont="1" applyFill="1" applyBorder="1" applyAlignment="1" applyProtection="1">
      <alignment horizontal="left" vertical="center" wrapText="1"/>
      <protection/>
    </xf>
    <xf numFmtId="0" fontId="7" fillId="4" borderId="3" xfId="20" applyFont="1" applyFill="1" applyBorder="1" applyAlignment="1" applyProtection="1">
      <alignment horizontal="left" vertical="center" wrapText="1"/>
      <protection/>
    </xf>
    <xf numFmtId="0" fontId="7" fillId="4" borderId="4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5" fillId="0" borderId="3" xfId="20" applyFont="1" applyFill="1" applyBorder="1" applyAlignment="1" applyProtection="1">
      <alignment horizontal="center" vertical="center" wrapText="1"/>
      <protection/>
    </xf>
    <xf numFmtId="4" fontId="2" fillId="4" borderId="2" xfId="20" applyNumberFormat="1" applyFont="1" applyFill="1" applyBorder="1" applyAlignment="1" applyProtection="1">
      <alignment horizontal="center" vertical="center" wrapText="1"/>
      <protection/>
    </xf>
    <xf numFmtId="4" fontId="2" fillId="4" borderId="3" xfId="20" applyNumberFormat="1" applyFont="1" applyFill="1" applyBorder="1" applyAlignment="1" applyProtection="1">
      <alignment horizontal="center" vertical="center" wrapText="1"/>
      <protection/>
    </xf>
    <xf numFmtId="4" fontId="2" fillId="4" borderId="4" xfId="20" applyNumberFormat="1" applyFont="1" applyFill="1" applyBorder="1" applyAlignment="1" applyProtection="1">
      <alignment horizontal="center" vertical="center" wrapText="1"/>
      <protection/>
    </xf>
    <xf numFmtId="0" fontId="7" fillId="3" borderId="1" xfId="20" applyFont="1" applyFill="1" applyBorder="1" applyAlignment="1" applyProtection="1">
      <alignment horizontal="center" vertical="center" wrapText="1"/>
      <protection/>
    </xf>
    <xf numFmtId="2" fontId="7" fillId="3" borderId="1" xfId="20" applyNumberFormat="1" applyFont="1" applyFill="1" applyBorder="1" applyAlignment="1" applyProtection="1">
      <alignment horizontal="center" vertical="center" wrapText="1"/>
      <protection/>
    </xf>
    <xf numFmtId="2" fontId="9" fillId="5" borderId="2" xfId="0" applyNumberFormat="1" applyFont="1" applyFill="1" applyBorder="1" applyAlignment="1" applyProtection="1">
      <alignment horizontal="center" vertical="center" wrapText="1"/>
      <protection/>
    </xf>
    <xf numFmtId="2" fontId="9" fillId="5" borderId="3" xfId="0" applyNumberFormat="1" applyFont="1" applyFill="1" applyBorder="1" applyAlignment="1" applyProtection="1">
      <alignment horizontal="center" vertical="center" wrapText="1"/>
      <protection/>
    </xf>
    <xf numFmtId="2" fontId="9" fillId="5" borderId="4" xfId="0" applyNumberFormat="1" applyFont="1" applyFill="1" applyBorder="1" applyAlignment="1" applyProtection="1">
      <alignment horizontal="center" vertical="center" wrapText="1"/>
      <protection/>
    </xf>
    <xf numFmtId="0" fontId="7" fillId="4" borderId="2" xfId="20" applyFont="1" applyFill="1" applyBorder="1" applyAlignment="1" applyProtection="1">
      <alignment horizontal="left" vertical="center" wrapText="1"/>
      <protection/>
    </xf>
    <xf numFmtId="0" fontId="7" fillId="4" borderId="3" xfId="20" applyFont="1" applyFill="1" applyBorder="1" applyAlignment="1" applyProtection="1">
      <alignment horizontal="left" vertical="center" wrapText="1"/>
      <protection/>
    </xf>
    <xf numFmtId="0" fontId="7" fillId="4" borderId="4" xfId="20" applyFont="1" applyFill="1" applyBorder="1" applyAlignment="1" applyProtection="1">
      <alignment horizontal="left" vertical="center" wrapText="1"/>
      <protection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2" fontId="7" fillId="6" borderId="1" xfId="20" applyNumberFormat="1" applyFont="1" applyFill="1" applyBorder="1" applyAlignment="1" applyProtection="1">
      <alignment horizontal="center" vertical="center" wrapText="1"/>
      <protection locked="0"/>
    </xf>
    <xf numFmtId="10" fontId="2" fillId="4" borderId="2" xfId="20" applyNumberFormat="1" applyFont="1" applyFill="1" applyBorder="1" applyAlignment="1" applyProtection="1">
      <alignment horizontal="center" vertical="center" wrapText="1"/>
      <protection/>
    </xf>
    <xf numFmtId="10" fontId="2" fillId="4" borderId="3" xfId="20" applyNumberFormat="1" applyFont="1" applyFill="1" applyBorder="1" applyAlignment="1" applyProtection="1">
      <alignment horizontal="center" vertical="center" wrapText="1"/>
      <protection/>
    </xf>
    <xf numFmtId="10" fontId="2" fillId="4" borderId="4" xfId="20" applyNumberFormat="1" applyFont="1" applyFill="1" applyBorder="1" applyAlignment="1" applyProtection="1">
      <alignment horizontal="center" vertical="center" wrapText="1"/>
      <protection/>
    </xf>
    <xf numFmtId="0" fontId="7" fillId="7" borderId="2" xfId="20" applyFont="1" applyFill="1" applyBorder="1" applyAlignment="1" applyProtection="1">
      <alignment horizontal="center" vertical="center"/>
      <protection/>
    </xf>
    <xf numFmtId="0" fontId="7" fillId="7" borderId="3" xfId="20" applyFont="1" applyFill="1" applyBorder="1" applyAlignment="1" applyProtection="1">
      <alignment horizontal="center" vertical="center"/>
      <protection/>
    </xf>
    <xf numFmtId="0" fontId="7" fillId="7" borderId="4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2" fillId="3" borderId="1" xfId="20" applyFont="1" applyFill="1" applyBorder="1" applyAlignment="1" applyProtection="1">
      <alignment horizontal="center" vertical="center" wrapText="1"/>
      <protection/>
    </xf>
    <xf numFmtId="0" fontId="0" fillId="0" borderId="5" xfId="20" applyFont="1" applyFill="1" applyBorder="1" applyAlignment="1" applyProtection="1">
      <alignment horizontal="center" vertical="center" wrapText="1"/>
      <protection/>
    </xf>
    <xf numFmtId="0" fontId="0" fillId="0" borderId="6" xfId="20" applyFont="1" applyFill="1" applyBorder="1" applyAlignment="1" applyProtection="1">
      <alignment horizontal="center" vertical="center" wrapText="1"/>
      <protection/>
    </xf>
    <xf numFmtId="0" fontId="0" fillId="0" borderId="7" xfId="20" applyFont="1" applyFill="1" applyBorder="1" applyAlignment="1" applyProtection="1">
      <alignment horizontal="center" vertical="center" wrapText="1"/>
      <protection/>
    </xf>
    <xf numFmtId="0" fontId="0" fillId="0" borderId="5" xfId="20" applyFont="1" applyFill="1" applyBorder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6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zoomScale="70" zoomScaleNormal="70" zoomScaleSheetLayoutView="70" zoomScalePageLayoutView="80" workbookViewId="0" topLeftCell="A2">
      <selection activeCell="F7" sqref="F7:H7"/>
    </sheetView>
  </sheetViews>
  <sheetFormatPr defaultColWidth="3.421875" defaultRowHeight="15"/>
  <cols>
    <col min="1" max="1" width="100.421875" style="3" customWidth="1"/>
    <col min="2" max="2" width="13.57421875" style="3" customWidth="1"/>
    <col min="3" max="4" width="7.421875" style="3" customWidth="1"/>
    <col min="5" max="5" width="14.00390625" style="3" customWidth="1"/>
    <col min="6" max="14" width="7.421875" style="3" customWidth="1"/>
    <col min="15" max="16384" width="3.421875" style="3" customWidth="1"/>
  </cols>
  <sheetData>
    <row r="1" spans="1:14" ht="18.75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.75" customHeight="1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1" ht="12.75" customHeight="1">
      <c r="A4" s="6"/>
      <c r="B4" s="6"/>
      <c r="C4" s="6"/>
      <c r="D4" s="6"/>
      <c r="E4" s="6"/>
      <c r="F4" s="6"/>
      <c r="G4" s="6"/>
      <c r="H4" s="1"/>
      <c r="I4" s="4"/>
      <c r="J4" s="4"/>
      <c r="K4" s="4"/>
    </row>
    <row r="5" spans="1:11" ht="18.75" hidden="1">
      <c r="A5" s="6"/>
      <c r="B5" s="6"/>
      <c r="C5" s="6"/>
      <c r="D5" s="6"/>
      <c r="E5" s="6"/>
      <c r="F5" s="6"/>
      <c r="G5" s="6"/>
      <c r="H5" s="1"/>
      <c r="I5" s="4"/>
      <c r="J5" s="4"/>
      <c r="K5" s="4"/>
    </row>
    <row r="6" spans="1:14" ht="87" customHeight="1">
      <c r="A6" s="7" t="s">
        <v>1</v>
      </c>
      <c r="B6" s="7" t="s">
        <v>2</v>
      </c>
      <c r="C6" s="35" t="s">
        <v>18</v>
      </c>
      <c r="D6" s="35"/>
      <c r="E6" s="7" t="s">
        <v>22</v>
      </c>
      <c r="F6" s="16" t="s">
        <v>19</v>
      </c>
      <c r="G6" s="16"/>
      <c r="H6" s="16"/>
      <c r="I6" s="16" t="s">
        <v>20</v>
      </c>
      <c r="J6" s="16"/>
      <c r="K6" s="16"/>
      <c r="L6" s="16" t="s">
        <v>21</v>
      </c>
      <c r="M6" s="16"/>
      <c r="N6" s="16"/>
    </row>
    <row r="7" spans="1:14" ht="40.5" customHeight="1">
      <c r="A7" s="5" t="s">
        <v>4</v>
      </c>
      <c r="B7" s="2" t="s">
        <v>3</v>
      </c>
      <c r="C7" s="24">
        <v>1</v>
      </c>
      <c r="D7" s="24"/>
      <c r="E7" s="36" t="s">
        <v>24</v>
      </c>
      <c r="F7" s="25">
        <v>0</v>
      </c>
      <c r="G7" s="25"/>
      <c r="H7" s="25"/>
      <c r="I7" s="18">
        <f>ROUND(F7,2)</f>
        <v>0</v>
      </c>
      <c r="J7" s="19"/>
      <c r="K7" s="20"/>
      <c r="L7" s="17">
        <f>C7*I7</f>
        <v>0</v>
      </c>
      <c r="M7" s="17"/>
      <c r="N7" s="17"/>
    </row>
    <row r="8" spans="1:14" ht="40.5" customHeight="1">
      <c r="A8" s="5" t="s">
        <v>5</v>
      </c>
      <c r="B8" s="2" t="s">
        <v>3</v>
      </c>
      <c r="C8" s="24">
        <v>1</v>
      </c>
      <c r="D8" s="24"/>
      <c r="E8" s="37"/>
      <c r="F8" s="25">
        <v>0</v>
      </c>
      <c r="G8" s="25"/>
      <c r="H8" s="25"/>
      <c r="I8" s="18">
        <f aca="true" t="shared" si="0" ref="I8:I9">ROUND(F8,2)</f>
        <v>0</v>
      </c>
      <c r="J8" s="19"/>
      <c r="K8" s="20"/>
      <c r="L8" s="17">
        <f aca="true" t="shared" si="1" ref="L8:L9">C8*I8</f>
        <v>0</v>
      </c>
      <c r="M8" s="17"/>
      <c r="N8" s="17"/>
    </row>
    <row r="9" spans="1:14" ht="40.5" customHeight="1">
      <c r="A9" s="5" t="s">
        <v>6</v>
      </c>
      <c r="B9" s="2" t="s">
        <v>3</v>
      </c>
      <c r="C9" s="24">
        <v>1</v>
      </c>
      <c r="D9" s="24"/>
      <c r="E9" s="38"/>
      <c r="F9" s="25">
        <v>0</v>
      </c>
      <c r="G9" s="25"/>
      <c r="H9" s="25"/>
      <c r="I9" s="18">
        <f t="shared" si="0"/>
        <v>0</v>
      </c>
      <c r="J9" s="19"/>
      <c r="K9" s="20"/>
      <c r="L9" s="17">
        <f t="shared" si="1"/>
        <v>0</v>
      </c>
      <c r="M9" s="17"/>
      <c r="N9" s="17"/>
    </row>
    <row r="10" spans="1:14" ht="40.5" customHeight="1">
      <c r="A10" s="5" t="s">
        <v>14</v>
      </c>
      <c r="B10" s="2" t="s">
        <v>17</v>
      </c>
      <c r="C10" s="24">
        <v>36000</v>
      </c>
      <c r="D10" s="24"/>
      <c r="E10" s="39" t="s">
        <v>23</v>
      </c>
      <c r="F10" s="25">
        <v>0</v>
      </c>
      <c r="G10" s="25"/>
      <c r="H10" s="25"/>
      <c r="I10" s="18">
        <f>ROUND(F10,2)</f>
        <v>0</v>
      </c>
      <c r="J10" s="19"/>
      <c r="K10" s="20"/>
      <c r="L10" s="17">
        <f>C10*I10</f>
        <v>0</v>
      </c>
      <c r="M10" s="17"/>
      <c r="N10" s="17"/>
    </row>
    <row r="11" spans="1:14" ht="40.5" customHeight="1">
      <c r="A11" s="5" t="s">
        <v>15</v>
      </c>
      <c r="B11" s="2" t="s">
        <v>17</v>
      </c>
      <c r="C11" s="24">
        <v>42000</v>
      </c>
      <c r="D11" s="24"/>
      <c r="E11" s="37"/>
      <c r="F11" s="25">
        <v>0</v>
      </c>
      <c r="G11" s="25"/>
      <c r="H11" s="25"/>
      <c r="I11" s="18">
        <f aca="true" t="shared" si="2" ref="I11:I12">ROUND(F11,2)</f>
        <v>0</v>
      </c>
      <c r="J11" s="19"/>
      <c r="K11" s="20"/>
      <c r="L11" s="17">
        <f aca="true" t="shared" si="3" ref="L11:L12">C11*I11</f>
        <v>0</v>
      </c>
      <c r="M11" s="17"/>
      <c r="N11" s="17"/>
    </row>
    <row r="12" spans="1:14" ht="40.5" customHeight="1">
      <c r="A12" s="5" t="s">
        <v>16</v>
      </c>
      <c r="B12" s="2" t="s">
        <v>17</v>
      </c>
      <c r="C12" s="24">
        <v>42000</v>
      </c>
      <c r="D12" s="24"/>
      <c r="E12" s="38"/>
      <c r="F12" s="25">
        <v>0</v>
      </c>
      <c r="G12" s="25"/>
      <c r="H12" s="25"/>
      <c r="I12" s="18">
        <f t="shared" si="2"/>
        <v>0</v>
      </c>
      <c r="J12" s="19"/>
      <c r="K12" s="20"/>
      <c r="L12" s="17">
        <f t="shared" si="3"/>
        <v>0</v>
      </c>
      <c r="M12" s="17"/>
      <c r="N12" s="17"/>
    </row>
    <row r="13" spans="1:11" ht="15">
      <c r="A13" s="12"/>
      <c r="B13" s="12"/>
      <c r="C13" s="12"/>
      <c r="D13" s="12"/>
      <c r="E13" s="12"/>
      <c r="F13" s="12"/>
      <c r="G13" s="12"/>
      <c r="H13" s="1"/>
      <c r="I13" s="4"/>
      <c r="J13" s="4"/>
      <c r="K13" s="4"/>
    </row>
    <row r="14" spans="1:14" ht="15">
      <c r="A14" s="21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  <c r="L14" s="13">
        <f>SUM(L7:L12)</f>
        <v>0</v>
      </c>
      <c r="M14" s="14"/>
      <c r="N14" s="15"/>
    </row>
    <row r="15" spans="1:14" ht="1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4" ht="15">
      <c r="A16" s="8" t="s">
        <v>12</v>
      </c>
      <c r="B16" s="9"/>
      <c r="C16" s="9"/>
      <c r="D16" s="9"/>
      <c r="E16" s="9"/>
      <c r="F16" s="9"/>
      <c r="G16" s="9"/>
      <c r="H16" s="9"/>
      <c r="I16" s="9"/>
      <c r="J16" s="9"/>
      <c r="K16" s="10" t="s">
        <v>13</v>
      </c>
      <c r="L16" s="26">
        <v>0.21</v>
      </c>
      <c r="M16" s="27"/>
      <c r="N16" s="28"/>
    </row>
    <row r="17" spans="1:14" ht="15">
      <c r="A17" s="21" t="s">
        <v>11</v>
      </c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13">
        <f>L14+(L14*0.21)</f>
        <v>0</v>
      </c>
      <c r="M17" s="14"/>
      <c r="N17" s="15"/>
    </row>
    <row r="18" spans="1:14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>
      <c r="A19" s="11" t="s">
        <v>10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</sheetData>
  <sheetProtection algorithmName="SHA-512" hashValue="ZrQEIDV79IZ5diLhDvtTOs+Y3hN4sBtkTpOIP9RKuFps3WwP/TApwM+e0ubC24ctDuwr2v6X/c/0xOH6Vm0ekA==" saltValue="47wR0wJOH/Q97ptjsAsvKQ==" spinCount="100000" sheet="1" selectLockedCells="1"/>
  <mergeCells count="42">
    <mergeCell ref="C12:D12"/>
    <mergeCell ref="F12:H12"/>
    <mergeCell ref="I12:K12"/>
    <mergeCell ref="L12:N12"/>
    <mergeCell ref="I10:K10"/>
    <mergeCell ref="L10:N10"/>
    <mergeCell ref="C11:D11"/>
    <mergeCell ref="F11:H11"/>
    <mergeCell ref="I11:K11"/>
    <mergeCell ref="L11:N11"/>
    <mergeCell ref="E10:E12"/>
    <mergeCell ref="A1:N1"/>
    <mergeCell ref="A2:N2"/>
    <mergeCell ref="A3:N3"/>
    <mergeCell ref="I8:K8"/>
    <mergeCell ref="F7:H7"/>
    <mergeCell ref="F8:H8"/>
    <mergeCell ref="C7:D7"/>
    <mergeCell ref="C8:D8"/>
    <mergeCell ref="L6:N6"/>
    <mergeCell ref="L7:N7"/>
    <mergeCell ref="L8:N8"/>
    <mergeCell ref="C6:D6"/>
    <mergeCell ref="I6:K6"/>
    <mergeCell ref="I7:K7"/>
    <mergeCell ref="E7:E9"/>
    <mergeCell ref="A19:N19"/>
    <mergeCell ref="A13:G13"/>
    <mergeCell ref="L14:N14"/>
    <mergeCell ref="F6:H6"/>
    <mergeCell ref="L9:N9"/>
    <mergeCell ref="I9:K9"/>
    <mergeCell ref="A14:K14"/>
    <mergeCell ref="A18:N18"/>
    <mergeCell ref="C9:D9"/>
    <mergeCell ref="F9:H9"/>
    <mergeCell ref="L16:N16"/>
    <mergeCell ref="A17:K17"/>
    <mergeCell ref="L17:N17"/>
    <mergeCell ref="A15:N15"/>
    <mergeCell ref="C10:D10"/>
    <mergeCell ref="F10:H10"/>
  </mergeCells>
  <conditionalFormatting sqref="I7:I9">
    <cfRule type="cellIs" priority="39" dxfId="0" operator="lessThan">
      <formula>0</formula>
    </cfRule>
  </conditionalFormatting>
  <conditionalFormatting sqref="I7:I9">
    <cfRule type="cellIs" priority="37" dxfId="1" operator="greaterThan">
      <formula>0</formula>
    </cfRule>
    <cfRule type="cellIs" priority="38" dxfId="0" operator="equal">
      <formula>0</formula>
    </cfRule>
  </conditionalFormatting>
  <conditionalFormatting sqref="I10:I12">
    <cfRule type="cellIs" priority="3" dxfId="0" operator="lessThan">
      <formula>0</formula>
    </cfRule>
  </conditionalFormatting>
  <conditionalFormatting sqref="I10:I12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7" r:id="rId1"/>
  <headerFooter>
    <oddFooter>&amp;LVýva k podání nabídek&amp;"-,Tučné" &amp;"-,Obyčejné"– příloha č. 4&amp;RStránka &amp;P z &amp;N</oddFooter>
  </headerFooter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Filip Janočko</cp:lastModifiedBy>
  <cp:lastPrinted>2017-04-24T12:24:53Z</cp:lastPrinted>
  <dcterms:created xsi:type="dcterms:W3CDTF">2016-07-01T13:25:18Z</dcterms:created>
  <dcterms:modified xsi:type="dcterms:W3CDTF">2019-10-01T11:36:26Z</dcterms:modified>
  <cp:category/>
  <cp:version/>
  <cp:contentType/>
  <cp:contentStatus/>
</cp:coreProperties>
</file>