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100.10\Company\VZ_Administrace\JM_191_Regionalni_muzeum_Mikulov\01_ZD\Vysvetleni_ZD\"/>
    </mc:Choice>
  </mc:AlternateContent>
  <xr:revisionPtr revIDLastSave="0" documentId="13_ncr:1_{6A3BEBDC-7762-4A7F-95AF-F302596A2469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Okenní průhledy (7ks)" sheetId="1" r:id="rId1"/>
    <sheet name="Okenní mříže nádvoří (6ks)" sheetId="4" r:id="rId2"/>
    <sheet name="CENA CELKEM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 l="1"/>
  <c r="D29" i="4" l="1"/>
  <c r="D29" i="1"/>
  <c r="D28" i="4"/>
  <c r="D28" i="1"/>
  <c r="D22" i="4" l="1"/>
  <c r="D23" i="4"/>
  <c r="D24" i="4"/>
  <c r="D25" i="4"/>
  <c r="D26" i="4"/>
  <c r="D21" i="4"/>
  <c r="D19" i="4"/>
  <c r="D18" i="4"/>
  <c r="D7" i="4"/>
  <c r="D8" i="4"/>
  <c r="D9" i="4"/>
  <c r="D10" i="4"/>
  <c r="D12" i="4"/>
  <c r="D13" i="4"/>
  <c r="D14" i="4"/>
  <c r="D15" i="4"/>
  <c r="D16" i="4"/>
  <c r="D6" i="4"/>
  <c r="D22" i="1"/>
  <c r="D23" i="1"/>
  <c r="D24" i="1"/>
  <c r="D25" i="1"/>
  <c r="D26" i="1"/>
  <c r="D21" i="1"/>
  <c r="D11" i="1"/>
  <c r="D19" i="1"/>
  <c r="D18" i="1"/>
  <c r="D7" i="1"/>
  <c r="D8" i="1"/>
  <c r="D9" i="1"/>
  <c r="D10" i="1"/>
  <c r="D12" i="1"/>
  <c r="D13" i="1"/>
  <c r="D14" i="1"/>
  <c r="D15" i="1"/>
  <c r="D16" i="1"/>
  <c r="D6" i="1"/>
  <c r="D30" i="4" l="1"/>
  <c r="H4" i="5"/>
  <c r="H5" i="5" s="1"/>
  <c r="D4" i="5" l="1"/>
  <c r="D30" i="1"/>
  <c r="D5" i="5" l="1"/>
  <c r="A7" i="5"/>
</calcChain>
</file>

<file path=xl/sharedStrings.xml><?xml version="1.0" encoding="utf-8"?>
<sst xmlns="http://schemas.openxmlformats.org/spreadsheetml/2006/main" count="115" uniqueCount="43">
  <si>
    <t>Cena celkem bez DPH</t>
  </si>
  <si>
    <t>Zboží</t>
  </si>
  <si>
    <t>Demontáž a stavba lešení</t>
  </si>
  <si>
    <t>Montáž a stavba lešení</t>
  </si>
  <si>
    <t>Mikronábrusy</t>
  </si>
  <si>
    <t>Pískování, zaplachtování</t>
  </si>
  <si>
    <t>Zednické práce</t>
  </si>
  <si>
    <t>Pískování a zinkování</t>
  </si>
  <si>
    <t>Nátěry</t>
  </si>
  <si>
    <t>Zlacení</t>
  </si>
  <si>
    <t>Polychromie</t>
  </si>
  <si>
    <t>Lešení, energie</t>
  </si>
  <si>
    <t>Materiál</t>
  </si>
  <si>
    <t>Ocel, plech</t>
  </si>
  <si>
    <t>Technické plyny</t>
  </si>
  <si>
    <t>Brusivo</t>
  </si>
  <si>
    <t>Kovářské uhlí</t>
  </si>
  <si>
    <t>Drát, elektrody</t>
  </si>
  <si>
    <t>Barvy, ředidla</t>
  </si>
  <si>
    <t>Doprava dělníků a ubytování</t>
  </si>
  <si>
    <t>Popis prací</t>
  </si>
  <si>
    <t>Režie</t>
  </si>
  <si>
    <t>Množství</t>
  </si>
  <si>
    <t>Cena za jednotku / soubor prací
(doplní dodavatel)</t>
  </si>
  <si>
    <t>Cena celkem s DPH</t>
  </si>
  <si>
    <t>-</t>
  </si>
  <si>
    <t>Soubor perspektivních mříží - 7 ks
Kované mřížoví sedmi okenních průhledů</t>
  </si>
  <si>
    <t>Soubor okenních mříží na nádvoří</t>
  </si>
  <si>
    <t>Cena bez DPH</t>
  </si>
  <si>
    <t>Cena s DPH</t>
  </si>
  <si>
    <t>Cena  s DPH</t>
  </si>
  <si>
    <t>Nabídková cena celkem bez DPH *</t>
  </si>
  <si>
    <t>* Nabídková cena se rovná součtu nabídkové ceny za "Soubor perspektivních mříží - 7 ks" a ceny za "Soubor okenních mříží na nádvoří</t>
  </si>
  <si>
    <t>Zpracování restaurátorské dokumentace</t>
  </si>
  <si>
    <t>Příloha č.5 Výzvy k podání nabídek</t>
  </si>
  <si>
    <t>Cena za
požadovaný
počet kusů/soubor
v Kč bez DPH*</t>
  </si>
  <si>
    <t>* Cena za požadovaný počet kusů/soubor prací jednotlivých položek bude stanovena jako součin hodnoty odpovídající požadovanému počtu kusů příslušné položky a hodnoty odpovídající ceně jedné měrné jednotky příslušné položky.</t>
  </si>
  <si>
    <t>Cena za
požadovaný
počet kusů/soubor prací
v Kč bez DPH*</t>
  </si>
  <si>
    <t>soubor</t>
  </si>
  <si>
    <t>Práce restaurátora</t>
  </si>
  <si>
    <t>Jiné</t>
  </si>
  <si>
    <t>další plnění potřebné k realizaci díla (např.: doprava mříží, …)</t>
  </si>
  <si>
    <t>Další plnění potřebné k realizaci díla (např.: doprava mříží,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</si>
</sst>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0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0" xfId="0" applyFont="1" applyFill="1" applyBorder="1"/>
    <xf numFmtId="0" fontId="5" fillId="0" borderId="0" xfId="0" applyFont="1"/>
    <xf numFmtId="0" fontId="3" fillId="0" borderId="14" xfId="0" applyFont="1" applyBorder="1" applyAlignment="1">
      <alignment horizont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/>
    </xf>
    <xf numFmtId="4" fontId="1" fillId="5" borderId="9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" fontId="1" fillId="3" borderId="20" xfId="0" applyNumberFormat="1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 vertical="center" wrapText="1"/>
    </xf>
    <xf numFmtId="0" fontId="0" fillId="0" borderId="0" xfId="0"/>
    <xf numFmtId="4" fontId="1" fillId="5" borderId="9" xfId="0" applyNumberFormat="1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4" fontId="1" fillId="3" borderId="23" xfId="0" applyNumberFormat="1" applyFont="1" applyFill="1" applyBorder="1" applyAlignment="1">
      <alignment horizontal="center"/>
    </xf>
    <xf numFmtId="0" fontId="0" fillId="4" borderId="10" xfId="0" applyFont="1" applyFill="1" applyBorder="1" applyAlignment="1">
      <alignment vertical="center"/>
    </xf>
    <xf numFmtId="4" fontId="1" fillId="5" borderId="24" xfId="0" applyNumberFormat="1" applyFont="1" applyFill="1" applyBorder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0" fontId="1" fillId="6" borderId="17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36" t="s">
        <v>34</v>
      </c>
      <c r="B1" s="36"/>
      <c r="C1" s="36"/>
      <c r="D1" s="36"/>
    </row>
    <row r="2" spans="1:4" ht="15.75" thickBot="1" x14ac:dyDescent="0.3"/>
    <row r="3" spans="1:4" ht="30.75" customHeight="1" thickBot="1" x14ac:dyDescent="0.3">
      <c r="A3" s="39" t="s">
        <v>26</v>
      </c>
      <c r="B3" s="40"/>
      <c r="C3" s="40"/>
      <c r="D3" s="41"/>
    </row>
    <row r="4" spans="1:4" ht="78" customHeight="1" x14ac:dyDescent="0.25">
      <c r="A4" s="6" t="s">
        <v>1</v>
      </c>
      <c r="B4" s="7" t="s">
        <v>22</v>
      </c>
      <c r="C4" s="7" t="s">
        <v>23</v>
      </c>
      <c r="D4" s="8" t="s">
        <v>37</v>
      </c>
    </row>
    <row r="5" spans="1:4" ht="21" customHeight="1" x14ac:dyDescent="0.25">
      <c r="A5" s="17" t="s">
        <v>20</v>
      </c>
      <c r="B5" s="18"/>
      <c r="C5" s="4"/>
      <c r="D5" s="9"/>
    </row>
    <row r="6" spans="1:4" x14ac:dyDescent="0.25">
      <c r="A6" s="10" t="s">
        <v>2</v>
      </c>
      <c r="B6" s="24" t="s">
        <v>38</v>
      </c>
      <c r="C6" s="26">
        <v>0</v>
      </c>
      <c r="D6" s="20">
        <f>C6</f>
        <v>0</v>
      </c>
    </row>
    <row r="7" spans="1:4" x14ac:dyDescent="0.25">
      <c r="A7" s="11" t="s">
        <v>3</v>
      </c>
      <c r="B7" s="25" t="s">
        <v>38</v>
      </c>
      <c r="C7" s="26">
        <v>0</v>
      </c>
      <c r="D7" s="29">
        <f t="shared" ref="D7:D16" si="0">C7</f>
        <v>0</v>
      </c>
    </row>
    <row r="8" spans="1:4" x14ac:dyDescent="0.25">
      <c r="A8" s="13" t="s">
        <v>4</v>
      </c>
      <c r="B8" s="25" t="s">
        <v>38</v>
      </c>
      <c r="C8" s="26">
        <v>0</v>
      </c>
      <c r="D8" s="29">
        <f t="shared" si="0"/>
        <v>0</v>
      </c>
    </row>
    <row r="9" spans="1:4" x14ac:dyDescent="0.25">
      <c r="A9" s="13" t="s">
        <v>5</v>
      </c>
      <c r="B9" s="25" t="s">
        <v>38</v>
      </c>
      <c r="C9" s="26">
        <v>0</v>
      </c>
      <c r="D9" s="29">
        <f t="shared" si="0"/>
        <v>0</v>
      </c>
    </row>
    <row r="10" spans="1:4" x14ac:dyDescent="0.25">
      <c r="A10" s="13" t="s">
        <v>6</v>
      </c>
      <c r="B10" s="25" t="s">
        <v>38</v>
      </c>
      <c r="C10" s="26">
        <v>0</v>
      </c>
      <c r="D10" s="29">
        <f t="shared" si="0"/>
        <v>0</v>
      </c>
    </row>
    <row r="11" spans="1:4" s="28" customFormat="1" x14ac:dyDescent="0.25">
      <c r="A11" s="13" t="s">
        <v>39</v>
      </c>
      <c r="B11" s="25" t="s">
        <v>38</v>
      </c>
      <c r="C11" s="26">
        <v>0</v>
      </c>
      <c r="D11" s="29">
        <f t="shared" si="0"/>
        <v>0</v>
      </c>
    </row>
    <row r="12" spans="1:4" x14ac:dyDescent="0.25">
      <c r="A12" s="13" t="s">
        <v>7</v>
      </c>
      <c r="B12" s="25" t="s">
        <v>38</v>
      </c>
      <c r="C12" s="26">
        <v>0</v>
      </c>
      <c r="D12" s="29">
        <f t="shared" si="0"/>
        <v>0</v>
      </c>
    </row>
    <row r="13" spans="1:4" x14ac:dyDescent="0.25">
      <c r="A13" s="13" t="s">
        <v>8</v>
      </c>
      <c r="B13" s="25" t="s">
        <v>38</v>
      </c>
      <c r="C13" s="26">
        <v>0</v>
      </c>
      <c r="D13" s="29">
        <f t="shared" si="0"/>
        <v>0</v>
      </c>
    </row>
    <row r="14" spans="1:4" x14ac:dyDescent="0.25">
      <c r="A14" s="13" t="s">
        <v>9</v>
      </c>
      <c r="B14" s="25"/>
      <c r="C14" s="26" t="s">
        <v>25</v>
      </c>
      <c r="D14" s="29" t="str">
        <f t="shared" si="0"/>
        <v>-</v>
      </c>
    </row>
    <row r="15" spans="1:4" x14ac:dyDescent="0.25">
      <c r="A15" s="13" t="s">
        <v>10</v>
      </c>
      <c r="B15" s="25"/>
      <c r="C15" s="26" t="s">
        <v>25</v>
      </c>
      <c r="D15" s="29" t="str">
        <f t="shared" si="0"/>
        <v>-</v>
      </c>
    </row>
    <row r="16" spans="1:4" x14ac:dyDescent="0.25">
      <c r="A16" s="13" t="s">
        <v>33</v>
      </c>
      <c r="B16" s="30" t="s">
        <v>38</v>
      </c>
      <c r="C16" s="26">
        <v>0</v>
      </c>
      <c r="D16" s="29">
        <f t="shared" si="0"/>
        <v>0</v>
      </c>
    </row>
    <row r="17" spans="1:13" ht="21" customHeight="1" x14ac:dyDescent="0.25">
      <c r="A17" s="17" t="s">
        <v>21</v>
      </c>
      <c r="B17" s="27"/>
      <c r="C17" s="21"/>
      <c r="D17" s="22"/>
    </row>
    <row r="18" spans="1:13" x14ac:dyDescent="0.25">
      <c r="A18" s="11" t="s">
        <v>11</v>
      </c>
      <c r="B18" s="25" t="s">
        <v>38</v>
      </c>
      <c r="C18" s="19">
        <v>0</v>
      </c>
      <c r="D18" s="20">
        <f>C18</f>
        <v>0</v>
      </c>
    </row>
    <row r="19" spans="1:13" x14ac:dyDescent="0.25">
      <c r="A19" s="11" t="s">
        <v>19</v>
      </c>
      <c r="B19" s="25" t="s">
        <v>38</v>
      </c>
      <c r="C19" s="19">
        <v>0</v>
      </c>
      <c r="D19" s="29">
        <f>C19</f>
        <v>0</v>
      </c>
    </row>
    <row r="20" spans="1:13" ht="21" customHeight="1" x14ac:dyDescent="0.25">
      <c r="A20" s="17" t="s">
        <v>12</v>
      </c>
      <c r="B20" s="18"/>
      <c r="C20" s="21"/>
      <c r="D20" s="22"/>
    </row>
    <row r="21" spans="1:13" x14ac:dyDescent="0.25">
      <c r="A21" s="13" t="s">
        <v>13</v>
      </c>
      <c r="B21" s="25" t="s">
        <v>38</v>
      </c>
      <c r="C21" s="19">
        <v>0</v>
      </c>
      <c r="D21" s="20">
        <f>C21</f>
        <v>0</v>
      </c>
      <c r="E21" s="1"/>
    </row>
    <row r="22" spans="1:13" x14ac:dyDescent="0.25">
      <c r="A22" s="13" t="s">
        <v>14</v>
      </c>
      <c r="B22" s="25" t="s">
        <v>38</v>
      </c>
      <c r="C22" s="19">
        <v>0</v>
      </c>
      <c r="D22" s="29">
        <f t="shared" ref="D22:D26" si="1">C22</f>
        <v>0</v>
      </c>
    </row>
    <row r="23" spans="1:13" x14ac:dyDescent="0.25">
      <c r="A23" s="13" t="s">
        <v>15</v>
      </c>
      <c r="B23" s="25" t="s">
        <v>38</v>
      </c>
      <c r="C23" s="19">
        <v>0</v>
      </c>
      <c r="D23" s="29">
        <f t="shared" si="1"/>
        <v>0</v>
      </c>
    </row>
    <row r="24" spans="1:13" x14ac:dyDescent="0.25">
      <c r="A24" s="13" t="s">
        <v>16</v>
      </c>
      <c r="B24" s="25" t="s">
        <v>38</v>
      </c>
      <c r="C24" s="19">
        <v>0</v>
      </c>
      <c r="D24" s="29">
        <f t="shared" si="1"/>
        <v>0</v>
      </c>
    </row>
    <row r="25" spans="1:13" x14ac:dyDescent="0.25">
      <c r="A25" s="13" t="s">
        <v>17</v>
      </c>
      <c r="B25" s="25" t="s">
        <v>38</v>
      </c>
      <c r="C25" s="19">
        <v>0</v>
      </c>
      <c r="D25" s="29">
        <f t="shared" si="1"/>
        <v>0</v>
      </c>
    </row>
    <row r="26" spans="1:13" x14ac:dyDescent="0.25">
      <c r="A26" s="13" t="s">
        <v>18</v>
      </c>
      <c r="B26" s="25" t="s">
        <v>38</v>
      </c>
      <c r="C26" s="19">
        <v>0</v>
      </c>
      <c r="D26" s="29">
        <f t="shared" si="1"/>
        <v>0</v>
      </c>
    </row>
    <row r="27" spans="1:13" s="28" customFormat="1" ht="21" customHeight="1" x14ac:dyDescent="0.25">
      <c r="A27" s="17" t="s">
        <v>40</v>
      </c>
      <c r="B27" s="18"/>
      <c r="C27" s="21"/>
      <c r="D27" s="22"/>
    </row>
    <row r="28" spans="1:13" s="28" customFormat="1" ht="21.75" customHeight="1" thickBot="1" x14ac:dyDescent="0.3">
      <c r="A28" s="33" t="s">
        <v>41</v>
      </c>
      <c r="B28" s="31" t="s">
        <v>38</v>
      </c>
      <c r="C28" s="32">
        <v>0</v>
      </c>
      <c r="D28" s="34">
        <f>C28</f>
        <v>0</v>
      </c>
    </row>
    <row r="29" spans="1:13" s="5" customFormat="1" ht="27" customHeight="1" thickBot="1" x14ac:dyDescent="0.3">
      <c r="A29" s="12" t="s">
        <v>0</v>
      </c>
      <c r="B29" s="37"/>
      <c r="C29" s="38"/>
      <c r="D29" s="23">
        <f>SUM(D6:D28)</f>
        <v>0</v>
      </c>
    </row>
    <row r="30" spans="1:13" s="5" customFormat="1" ht="27" customHeight="1" thickBot="1" x14ac:dyDescent="0.3">
      <c r="A30" s="12" t="s">
        <v>24</v>
      </c>
      <c r="B30" s="37"/>
      <c r="C30" s="38"/>
      <c r="D30" s="23">
        <f>D29*1.21</f>
        <v>0</v>
      </c>
    </row>
    <row r="32" spans="1:13" ht="36" customHeight="1" x14ac:dyDescent="0.25">
      <c r="A32" s="35" t="s">
        <v>36</v>
      </c>
      <c r="B32" s="35"/>
      <c r="C32" s="35"/>
      <c r="D32" s="35"/>
      <c r="E32" s="3"/>
      <c r="F32" s="3"/>
      <c r="G32" s="3"/>
      <c r="H32" s="3"/>
      <c r="I32" s="3"/>
      <c r="J32" s="3"/>
      <c r="K32" s="3"/>
      <c r="L32" s="3"/>
      <c r="M32" s="3"/>
    </row>
    <row r="33" spans="4:4" ht="37.5" customHeight="1" x14ac:dyDescent="0.25"/>
    <row r="34" spans="4:4" x14ac:dyDescent="0.25">
      <c r="D34" s="2"/>
    </row>
  </sheetData>
  <mergeCells count="5">
    <mergeCell ref="A32:D32"/>
    <mergeCell ref="A1:D1"/>
    <mergeCell ref="B29:C29"/>
    <mergeCell ref="B30:C30"/>
    <mergeCell ref="A3:D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8801-C3CE-41FF-BC97-52B60204475E}">
  <dimension ref="A1:M34"/>
  <sheetViews>
    <sheetView showGridLines="0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36" t="s">
        <v>34</v>
      </c>
      <c r="B1" s="36"/>
      <c r="C1" s="36"/>
      <c r="D1" s="36"/>
    </row>
    <row r="2" spans="1:4" ht="15.75" thickBot="1" x14ac:dyDescent="0.3"/>
    <row r="3" spans="1:4" ht="15.75" thickBot="1" x14ac:dyDescent="0.3">
      <c r="A3" s="42" t="s">
        <v>27</v>
      </c>
      <c r="B3" s="43"/>
      <c r="C3" s="43"/>
      <c r="D3" s="44"/>
    </row>
    <row r="4" spans="1:4" ht="78" customHeight="1" x14ac:dyDescent="0.25">
      <c r="A4" s="6" t="s">
        <v>1</v>
      </c>
      <c r="B4" s="7" t="s">
        <v>22</v>
      </c>
      <c r="C4" s="7" t="s">
        <v>23</v>
      </c>
      <c r="D4" s="8" t="s">
        <v>35</v>
      </c>
    </row>
    <row r="5" spans="1:4" ht="21" customHeight="1" x14ac:dyDescent="0.25">
      <c r="A5" s="17" t="s">
        <v>20</v>
      </c>
      <c r="B5" s="18"/>
      <c r="C5" s="4"/>
      <c r="D5" s="9"/>
    </row>
    <row r="6" spans="1:4" x14ac:dyDescent="0.25">
      <c r="A6" s="10" t="s">
        <v>2</v>
      </c>
      <c r="B6" s="24" t="s">
        <v>38</v>
      </c>
      <c r="C6" s="26">
        <v>0</v>
      </c>
      <c r="D6" s="20">
        <f>C6</f>
        <v>0</v>
      </c>
    </row>
    <row r="7" spans="1:4" x14ac:dyDescent="0.25">
      <c r="A7" s="11" t="s">
        <v>3</v>
      </c>
      <c r="B7" s="25" t="s">
        <v>38</v>
      </c>
      <c r="C7" s="26">
        <v>0</v>
      </c>
      <c r="D7" s="29">
        <f t="shared" ref="D7:D16" si="0">C7</f>
        <v>0</v>
      </c>
    </row>
    <row r="8" spans="1:4" x14ac:dyDescent="0.25">
      <c r="A8" s="13" t="s">
        <v>4</v>
      </c>
      <c r="B8" s="25" t="s">
        <v>38</v>
      </c>
      <c r="C8" s="26">
        <v>0</v>
      </c>
      <c r="D8" s="29">
        <f t="shared" si="0"/>
        <v>0</v>
      </c>
    </row>
    <row r="9" spans="1:4" x14ac:dyDescent="0.25">
      <c r="A9" s="13" t="s">
        <v>5</v>
      </c>
      <c r="B9" s="25" t="s">
        <v>38</v>
      </c>
      <c r="C9" s="26">
        <v>0</v>
      </c>
      <c r="D9" s="29">
        <f t="shared" si="0"/>
        <v>0</v>
      </c>
    </row>
    <row r="10" spans="1:4" x14ac:dyDescent="0.25">
      <c r="A10" s="13" t="s">
        <v>6</v>
      </c>
      <c r="B10" s="25" t="s">
        <v>38</v>
      </c>
      <c r="C10" s="26">
        <v>0</v>
      </c>
      <c r="D10" s="29">
        <f t="shared" si="0"/>
        <v>0</v>
      </c>
    </row>
    <row r="11" spans="1:4" s="28" customFormat="1" x14ac:dyDescent="0.25">
      <c r="A11" s="13" t="s">
        <v>39</v>
      </c>
      <c r="B11" s="25" t="s">
        <v>38</v>
      </c>
      <c r="C11" s="26">
        <v>0</v>
      </c>
      <c r="D11" s="29">
        <f t="shared" si="0"/>
        <v>0</v>
      </c>
    </row>
    <row r="12" spans="1:4" x14ac:dyDescent="0.25">
      <c r="A12" s="13" t="s">
        <v>7</v>
      </c>
      <c r="B12" s="25" t="s">
        <v>38</v>
      </c>
      <c r="C12" s="26">
        <v>0</v>
      </c>
      <c r="D12" s="29">
        <f t="shared" si="0"/>
        <v>0</v>
      </c>
    </row>
    <row r="13" spans="1:4" x14ac:dyDescent="0.25">
      <c r="A13" s="13" t="s">
        <v>8</v>
      </c>
      <c r="B13" s="25" t="s">
        <v>38</v>
      </c>
      <c r="C13" s="26">
        <v>0</v>
      </c>
      <c r="D13" s="29">
        <f t="shared" si="0"/>
        <v>0</v>
      </c>
    </row>
    <row r="14" spans="1:4" x14ac:dyDescent="0.25">
      <c r="A14" s="13" t="s">
        <v>9</v>
      </c>
      <c r="B14" s="25"/>
      <c r="C14" s="26" t="s">
        <v>25</v>
      </c>
      <c r="D14" s="29" t="str">
        <f t="shared" si="0"/>
        <v>-</v>
      </c>
    </row>
    <row r="15" spans="1:4" x14ac:dyDescent="0.25">
      <c r="A15" s="13" t="s">
        <v>10</v>
      </c>
      <c r="B15" s="25"/>
      <c r="C15" s="26" t="s">
        <v>25</v>
      </c>
      <c r="D15" s="29" t="str">
        <f t="shared" si="0"/>
        <v>-</v>
      </c>
    </row>
    <row r="16" spans="1:4" x14ac:dyDescent="0.25">
      <c r="A16" s="13" t="s">
        <v>33</v>
      </c>
      <c r="B16" s="30" t="s">
        <v>38</v>
      </c>
      <c r="C16" s="26">
        <v>0</v>
      </c>
      <c r="D16" s="29">
        <f t="shared" si="0"/>
        <v>0</v>
      </c>
    </row>
    <row r="17" spans="1:13" ht="21" customHeight="1" x14ac:dyDescent="0.25">
      <c r="A17" s="17" t="s">
        <v>21</v>
      </c>
      <c r="B17" s="27"/>
      <c r="C17" s="21"/>
      <c r="D17" s="22"/>
    </row>
    <row r="18" spans="1:13" x14ac:dyDescent="0.25">
      <c r="A18" s="11" t="s">
        <v>11</v>
      </c>
      <c r="B18" s="25" t="s">
        <v>38</v>
      </c>
      <c r="C18" s="19">
        <v>0</v>
      </c>
      <c r="D18" s="20">
        <f>C18</f>
        <v>0</v>
      </c>
    </row>
    <row r="19" spans="1:13" x14ac:dyDescent="0.25">
      <c r="A19" s="11" t="s">
        <v>19</v>
      </c>
      <c r="B19" s="25" t="s">
        <v>38</v>
      </c>
      <c r="C19" s="19">
        <v>0</v>
      </c>
      <c r="D19" s="20">
        <f>C19</f>
        <v>0</v>
      </c>
    </row>
    <row r="20" spans="1:13" ht="21" customHeight="1" x14ac:dyDescent="0.25">
      <c r="A20" s="17" t="s">
        <v>12</v>
      </c>
      <c r="B20" s="18"/>
      <c r="C20" s="21"/>
      <c r="D20" s="22"/>
    </row>
    <row r="21" spans="1:13" x14ac:dyDescent="0.25">
      <c r="A21" s="13" t="s">
        <v>13</v>
      </c>
      <c r="B21" s="25" t="s">
        <v>38</v>
      </c>
      <c r="C21" s="19">
        <v>0</v>
      </c>
      <c r="D21" s="20">
        <f>C21</f>
        <v>0</v>
      </c>
      <c r="E21" s="1"/>
    </row>
    <row r="22" spans="1:13" x14ac:dyDescent="0.25">
      <c r="A22" s="13" t="s">
        <v>14</v>
      </c>
      <c r="B22" s="25" t="s">
        <v>38</v>
      </c>
      <c r="C22" s="19">
        <v>0</v>
      </c>
      <c r="D22" s="29">
        <f t="shared" ref="D22:D26" si="1">C22</f>
        <v>0</v>
      </c>
    </row>
    <row r="23" spans="1:13" x14ac:dyDescent="0.25">
      <c r="A23" s="13" t="s">
        <v>15</v>
      </c>
      <c r="B23" s="25" t="s">
        <v>38</v>
      </c>
      <c r="C23" s="19">
        <v>0</v>
      </c>
      <c r="D23" s="29">
        <f t="shared" si="1"/>
        <v>0</v>
      </c>
    </row>
    <row r="24" spans="1:13" x14ac:dyDescent="0.25">
      <c r="A24" s="13" t="s">
        <v>16</v>
      </c>
      <c r="B24" s="25" t="s">
        <v>38</v>
      </c>
      <c r="C24" s="19">
        <v>0</v>
      </c>
      <c r="D24" s="29">
        <f t="shared" si="1"/>
        <v>0</v>
      </c>
    </row>
    <row r="25" spans="1:13" x14ac:dyDescent="0.25">
      <c r="A25" s="13" t="s">
        <v>17</v>
      </c>
      <c r="B25" s="25" t="s">
        <v>38</v>
      </c>
      <c r="C25" s="19">
        <v>0</v>
      </c>
      <c r="D25" s="29">
        <f t="shared" si="1"/>
        <v>0</v>
      </c>
    </row>
    <row r="26" spans="1:13" x14ac:dyDescent="0.25">
      <c r="A26" s="13" t="s">
        <v>18</v>
      </c>
      <c r="B26" s="25" t="s">
        <v>38</v>
      </c>
      <c r="C26" s="19">
        <v>0</v>
      </c>
      <c r="D26" s="29">
        <f t="shared" si="1"/>
        <v>0</v>
      </c>
    </row>
    <row r="27" spans="1:13" s="28" customFormat="1" ht="21" customHeight="1" x14ac:dyDescent="0.25">
      <c r="A27" s="17" t="s">
        <v>40</v>
      </c>
      <c r="B27" s="18"/>
      <c r="C27" s="21"/>
      <c r="D27" s="22"/>
    </row>
    <row r="28" spans="1:13" s="28" customFormat="1" ht="21.75" customHeight="1" thickBot="1" x14ac:dyDescent="0.3">
      <c r="A28" s="33" t="s">
        <v>42</v>
      </c>
      <c r="B28" s="31" t="s">
        <v>38</v>
      </c>
      <c r="C28" s="32">
        <v>0</v>
      </c>
      <c r="D28" s="34">
        <f>C28</f>
        <v>0</v>
      </c>
    </row>
    <row r="29" spans="1:13" s="5" customFormat="1" ht="27" customHeight="1" thickBot="1" x14ac:dyDescent="0.3">
      <c r="A29" s="12" t="s">
        <v>0</v>
      </c>
      <c r="B29" s="37"/>
      <c r="C29" s="38"/>
      <c r="D29" s="23">
        <f>SUM(D6:D28)</f>
        <v>0</v>
      </c>
    </row>
    <row r="30" spans="1:13" s="5" customFormat="1" ht="27" customHeight="1" thickBot="1" x14ac:dyDescent="0.3">
      <c r="A30" s="12" t="s">
        <v>24</v>
      </c>
      <c r="B30" s="37"/>
      <c r="C30" s="38"/>
      <c r="D30" s="23">
        <f>D29*1.21</f>
        <v>0</v>
      </c>
    </row>
    <row r="32" spans="1:13" ht="36" customHeight="1" x14ac:dyDescent="0.25">
      <c r="A32" s="35" t="s">
        <v>36</v>
      </c>
      <c r="B32" s="35"/>
      <c r="C32" s="35"/>
      <c r="D32" s="35"/>
      <c r="E32" s="3"/>
      <c r="F32" s="3"/>
      <c r="G32" s="3"/>
      <c r="H32" s="3"/>
      <c r="I32" s="3"/>
      <c r="J32" s="3"/>
      <c r="K32" s="3"/>
      <c r="L32" s="3"/>
      <c r="M32" s="3"/>
    </row>
    <row r="33" spans="4:4" ht="35.25" customHeight="1" x14ac:dyDescent="0.25"/>
    <row r="34" spans="4:4" x14ac:dyDescent="0.25">
      <c r="D34" s="2"/>
    </row>
  </sheetData>
  <mergeCells count="5">
    <mergeCell ref="A32:D32"/>
    <mergeCell ref="A1:D1"/>
    <mergeCell ref="B29:C29"/>
    <mergeCell ref="B30:C30"/>
    <mergeCell ref="A3:D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2D46-B95C-4994-ABA6-352A38DD071E}">
  <dimension ref="A1:H9"/>
  <sheetViews>
    <sheetView showGridLines="0" workbookViewId="0">
      <selection sqref="A1:H1"/>
    </sheetView>
  </sheetViews>
  <sheetFormatPr defaultRowHeight="15" x14ac:dyDescent="0.25"/>
  <cols>
    <col min="1" max="1" width="26.7109375" customWidth="1"/>
    <col min="2" max="2" width="9" customWidth="1"/>
    <col min="3" max="3" width="9.140625" hidden="1" customWidth="1"/>
    <col min="4" max="4" width="21" customWidth="1"/>
    <col min="5" max="5" width="26.85546875" customWidth="1"/>
    <col min="6" max="6" width="9" customWidth="1"/>
    <col min="7" max="7" width="9.140625" hidden="1" customWidth="1"/>
    <col min="8" max="8" width="20.85546875" customWidth="1"/>
  </cols>
  <sheetData>
    <row r="1" spans="1:8" ht="18.75" x14ac:dyDescent="0.3">
      <c r="A1" s="36" t="s">
        <v>34</v>
      </c>
      <c r="B1" s="36"/>
      <c r="C1" s="36"/>
      <c r="D1" s="36"/>
      <c r="E1" s="36"/>
      <c r="F1" s="36"/>
      <c r="G1" s="36"/>
      <c r="H1" s="36"/>
    </row>
    <row r="2" spans="1:8" ht="8.25" customHeight="1" thickBot="1" x14ac:dyDescent="0.35">
      <c r="A2" s="15"/>
      <c r="B2" s="15"/>
      <c r="C2" s="15"/>
      <c r="D2" s="15"/>
      <c r="E2" s="15"/>
      <c r="F2" s="15"/>
      <c r="G2" s="15"/>
      <c r="H2" s="15"/>
    </row>
    <row r="3" spans="1:8" ht="38.25" customHeight="1" thickBot="1" x14ac:dyDescent="0.3">
      <c r="A3" s="48" t="s">
        <v>26</v>
      </c>
      <c r="B3" s="49"/>
      <c r="C3" s="49"/>
      <c r="D3" s="50"/>
      <c r="E3" s="51" t="s">
        <v>27</v>
      </c>
      <c r="F3" s="52"/>
      <c r="G3" s="52"/>
      <c r="H3" s="53"/>
    </row>
    <row r="4" spans="1:8" s="5" customFormat="1" ht="27" customHeight="1" thickBot="1" x14ac:dyDescent="0.3">
      <c r="A4" s="12" t="s">
        <v>28</v>
      </c>
      <c r="B4" s="37"/>
      <c r="C4" s="38"/>
      <c r="D4" s="16">
        <f>'Okenní průhledy (7ks)'!D29</f>
        <v>0</v>
      </c>
      <c r="E4" s="12" t="s">
        <v>28</v>
      </c>
      <c r="F4" s="37"/>
      <c r="G4" s="38"/>
      <c r="H4" s="16">
        <f>'Okenní mříže nádvoří (6ks)'!D29</f>
        <v>0</v>
      </c>
    </row>
    <row r="5" spans="1:8" s="5" customFormat="1" ht="27" customHeight="1" thickBot="1" x14ac:dyDescent="0.3">
      <c r="A5" s="12" t="s">
        <v>29</v>
      </c>
      <c r="B5" s="37"/>
      <c r="C5" s="38"/>
      <c r="D5" s="16">
        <f>D4*1.21</f>
        <v>0</v>
      </c>
      <c r="E5" s="12" t="s">
        <v>30</v>
      </c>
      <c r="F5" s="37"/>
      <c r="G5" s="38"/>
      <c r="H5" s="16">
        <f>H4*1.21</f>
        <v>0</v>
      </c>
    </row>
    <row r="6" spans="1:8" ht="33.75" customHeight="1" thickBot="1" x14ac:dyDescent="0.3">
      <c r="A6" s="54" t="s">
        <v>31</v>
      </c>
      <c r="B6" s="55"/>
      <c r="C6" s="55"/>
      <c r="D6" s="55"/>
      <c r="E6" s="55"/>
      <c r="F6" s="55"/>
      <c r="G6" s="55"/>
      <c r="H6" s="56"/>
    </row>
    <row r="7" spans="1:8" ht="19.5" thickBot="1" x14ac:dyDescent="0.35">
      <c r="A7" s="45">
        <f>D4+H4</f>
        <v>0</v>
      </c>
      <c r="B7" s="46"/>
      <c r="C7" s="46"/>
      <c r="D7" s="46"/>
      <c r="E7" s="46"/>
      <c r="F7" s="46"/>
      <c r="G7" s="46"/>
      <c r="H7" s="47"/>
    </row>
    <row r="9" spans="1:8" x14ac:dyDescent="0.25">
      <c r="A9" s="14" t="s">
        <v>32</v>
      </c>
    </row>
  </sheetData>
  <mergeCells count="9">
    <mergeCell ref="A7:H7"/>
    <mergeCell ref="A1:H1"/>
    <mergeCell ref="A3:D3"/>
    <mergeCell ref="B4:C4"/>
    <mergeCell ref="B5:C5"/>
    <mergeCell ref="E3:H3"/>
    <mergeCell ref="F4:G4"/>
    <mergeCell ref="F5:G5"/>
    <mergeCell ref="A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Okenní průhledy (7ks)</vt:lpstr>
      <vt:lpstr>Okenní mříže nádvoří (6ks)</vt:lpstr>
      <vt:lpstr>CENA 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2019-10-02T07:02:12Z</dcterms:modified>
</cp:coreProperties>
</file>